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0490" windowHeight="8745" tabRatio="706"/>
  </bookViews>
  <sheets>
    <sheet name="使い方" sheetId="59" r:id="rId1"/>
    <sheet name="（例）記入欄" sheetId="54" r:id="rId2"/>
    <sheet name="（例）転記用" sheetId="55" r:id="rId3"/>
    <sheet name="記入欄 " sheetId="57" r:id="rId4"/>
    <sheet name="転記用" sheetId="58" r:id="rId5"/>
  </sheets>
  <definedNames>
    <definedName name="_xlnm._FilterDatabase" localSheetId="2" hidden="1">'（例）転記用'!$A$1:$E$87</definedName>
    <definedName name="_xlnm._FilterDatabase" localSheetId="4" hidden="1">転記用!$A$1:$E$87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8" l="1"/>
  <c r="D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5" i="58"/>
  <c r="D86" i="58"/>
  <c r="D87" i="58"/>
  <c r="E4" i="58"/>
  <c r="E5" i="58"/>
  <c r="E6" i="58"/>
  <c r="E7" i="58"/>
  <c r="E8" i="58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3" i="58"/>
  <c r="D3" i="58"/>
  <c r="N6" i="57"/>
  <c r="P6" i="57" s="1"/>
  <c r="R6" i="57" s="1"/>
  <c r="T6" i="57" s="1"/>
  <c r="V6" i="57" s="1"/>
  <c r="X6" i="57" s="1"/>
  <c r="Z6" i="57" s="1"/>
  <c r="AB6" i="57" s="1"/>
  <c r="AD6" i="57" s="1"/>
  <c r="AF6" i="57" s="1"/>
  <c r="AH6" i="57" s="1"/>
  <c r="AJ6" i="57" s="1"/>
  <c r="AL6" i="57" s="1"/>
  <c r="AN6" i="57" s="1"/>
  <c r="AP6" i="57" s="1"/>
  <c r="AR6" i="57" s="1"/>
  <c r="AT6" i="57" s="1"/>
  <c r="AV6" i="57" s="1"/>
  <c r="AX6" i="57" s="1"/>
  <c r="AZ6" i="57" s="1"/>
  <c r="BB6" i="57" s="1"/>
  <c r="BD6" i="57" s="1"/>
  <c r="BF6" i="57" s="1"/>
  <c r="BH6" i="57" s="1"/>
  <c r="BJ6" i="57" s="1"/>
  <c r="BL6" i="57" s="1"/>
  <c r="BN6" i="57" s="1"/>
  <c r="BP6" i="57" s="1"/>
  <c r="BR6" i="57" s="1"/>
  <c r="BT6" i="57" s="1"/>
  <c r="BV6" i="57" s="1"/>
  <c r="BX6" i="57" s="1"/>
  <c r="BZ6" i="57" s="1"/>
  <c r="CB6" i="57" s="1"/>
  <c r="CD6" i="57" s="1"/>
  <c r="CF6" i="57" s="1"/>
  <c r="CH6" i="57" s="1"/>
  <c r="CJ6" i="57" s="1"/>
  <c r="CL6" i="57" s="1"/>
  <c r="CN6" i="57" s="1"/>
  <c r="CP6" i="57" s="1"/>
  <c r="L6" i="57"/>
  <c r="H6" i="57"/>
  <c r="F6" i="57"/>
  <c r="D6" i="57" s="1"/>
  <c r="E46" i="55"/>
  <c r="E80" i="55"/>
  <c r="D80" i="55"/>
  <c r="D46" i="55"/>
  <c r="E9" i="55"/>
  <c r="E8" i="55"/>
  <c r="D9" i="55"/>
  <c r="D8" i="55"/>
  <c r="E4" i="55" l="1"/>
  <c r="E5" i="55"/>
  <c r="E6" i="55"/>
  <c r="E7" i="55"/>
  <c r="E10" i="55"/>
  <c r="E11" i="55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1" i="55"/>
  <c r="E82" i="55"/>
  <c r="E83" i="55"/>
  <c r="E84" i="55"/>
  <c r="E85" i="55"/>
  <c r="E86" i="55"/>
  <c r="E87" i="55"/>
  <c r="D4" i="55"/>
  <c r="D5" i="55"/>
  <c r="D6" i="55"/>
  <c r="D7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1" i="55"/>
  <c r="D82" i="55"/>
  <c r="D83" i="55"/>
  <c r="D84" i="55"/>
  <c r="D85" i="55"/>
  <c r="D86" i="55"/>
  <c r="D87" i="55"/>
  <c r="E3" i="55"/>
  <c r="D3" i="55"/>
  <c r="L6" i="54" l="1"/>
  <c r="N6" i="54" s="1"/>
  <c r="P6" i="54" s="1"/>
  <c r="R6" i="54" s="1"/>
  <c r="T6" i="54" s="1"/>
  <c r="V6" i="54" s="1"/>
  <c r="X6" i="54" s="1"/>
  <c r="Z6" i="54" s="1"/>
  <c r="AB6" i="54" s="1"/>
  <c r="AD6" i="54" s="1"/>
  <c r="AF6" i="54" s="1"/>
  <c r="AH6" i="54" s="1"/>
  <c r="AJ6" i="54" s="1"/>
  <c r="AL6" i="54" s="1"/>
  <c r="AN6" i="54" s="1"/>
  <c r="AP6" i="54" s="1"/>
  <c r="AR6" i="54" s="1"/>
  <c r="AT6" i="54" s="1"/>
  <c r="AV6" i="54" s="1"/>
  <c r="AX6" i="54" s="1"/>
  <c r="AZ6" i="54" s="1"/>
  <c r="BB6" i="54" s="1"/>
  <c r="BD6" i="54" s="1"/>
  <c r="BF6" i="54" s="1"/>
  <c r="BH6" i="54" s="1"/>
  <c r="BJ6" i="54" s="1"/>
  <c r="BL6" i="54" s="1"/>
  <c r="BN6" i="54" s="1"/>
  <c r="BP6" i="54" s="1"/>
  <c r="BR6" i="54" s="1"/>
  <c r="BT6" i="54" s="1"/>
  <c r="BV6" i="54" s="1"/>
  <c r="BX6" i="54" s="1"/>
  <c r="BZ6" i="54" s="1"/>
  <c r="CB6" i="54" s="1"/>
  <c r="CD6" i="54" s="1"/>
  <c r="CF6" i="54" s="1"/>
  <c r="CH6" i="54" s="1"/>
  <c r="CJ6" i="54" s="1"/>
  <c r="CL6" i="54" s="1"/>
  <c r="CN6" i="54" s="1"/>
  <c r="CP6" i="54" s="1"/>
  <c r="H6" i="54"/>
  <c r="F6" i="54" s="1"/>
  <c r="D6" i="54" s="1"/>
</calcChain>
</file>

<file path=xl/comments1.xml><?xml version="1.0" encoding="utf-8"?>
<comments xmlns="http://schemas.openxmlformats.org/spreadsheetml/2006/main">
  <authors>
    <author>作成者</author>
  </authors>
  <commentList>
    <comment ref="F1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①</t>
        </r>
      </text>
    </comment>
    <comment ref="F14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①</t>
        </r>
      </text>
    </comment>
    <comment ref="N16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③</t>
        </r>
      </text>
    </comment>
    <comment ref="N17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③</t>
        </r>
      </text>
    </comment>
    <comment ref="F5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②</t>
        </r>
      </text>
    </comment>
    <comment ref="F85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④</t>
        </r>
      </text>
    </comment>
  </commentList>
</comments>
</file>

<file path=xl/sharedStrings.xml><?xml version="1.0" encoding="utf-8"?>
<sst xmlns="http://schemas.openxmlformats.org/spreadsheetml/2006/main" count="449" uniqueCount="81">
  <si>
    <t>構築</t>
    <rPh sb="0" eb="2">
      <t>コウチク</t>
    </rPh>
    <phoneticPr fontId="6"/>
  </si>
  <si>
    <t>運用</t>
    <rPh sb="0" eb="2">
      <t>ウンヨウ</t>
    </rPh>
    <phoneticPr fontId="6"/>
  </si>
  <si>
    <t>アプリケーションシステム（アプリ系）</t>
    <rPh sb="16" eb="17">
      <t>ケイ</t>
    </rPh>
    <phoneticPr fontId="6"/>
  </si>
  <si>
    <t>サイバー攻撃調査担当（フォレンジック、マルウェア解析等）</t>
    <rPh sb="6" eb="8">
      <t>チョウサ</t>
    </rPh>
    <rPh sb="8" eb="10">
      <t>タントウ</t>
    </rPh>
    <rPh sb="24" eb="26">
      <t>カイセキ</t>
    </rPh>
    <rPh sb="26" eb="27">
      <t>トウ</t>
    </rPh>
    <phoneticPr fontId="6"/>
  </si>
  <si>
    <t>営業</t>
    <rPh sb="0" eb="2">
      <t>エイギョウ</t>
    </rPh>
    <phoneticPr fontId="6"/>
  </si>
  <si>
    <t>業務・役割</t>
    <rPh sb="0" eb="2">
      <t>ギョウム</t>
    </rPh>
    <rPh sb="3" eb="5">
      <t>ヤクワリ</t>
    </rPh>
    <phoneticPr fontId="6"/>
  </si>
  <si>
    <t>プレセールス技術担当</t>
    <rPh sb="6" eb="8">
      <t>ギジュツ</t>
    </rPh>
    <rPh sb="8" eb="10">
      <t>タントウ</t>
    </rPh>
    <phoneticPr fontId="6"/>
  </si>
  <si>
    <t>財務</t>
    <rPh sb="0" eb="2">
      <t>ザイム</t>
    </rPh>
    <phoneticPr fontId="6"/>
  </si>
  <si>
    <t>設計</t>
    <rPh sb="0" eb="2">
      <t>セッケイ</t>
    </rPh>
    <phoneticPr fontId="6"/>
  </si>
  <si>
    <t>開発</t>
    <rPh sb="0" eb="2">
      <t>カイハツ</t>
    </rPh>
    <phoneticPr fontId="6"/>
  </si>
  <si>
    <t>企画・要件定義</t>
    <rPh sb="0" eb="2">
      <t>キカク</t>
    </rPh>
    <rPh sb="3" eb="5">
      <t>ヨウケン</t>
    </rPh>
    <rPh sb="5" eb="7">
      <t>テイギ</t>
    </rPh>
    <phoneticPr fontId="6"/>
  </si>
  <si>
    <t>サービス・製品企画技術担当</t>
    <rPh sb="5" eb="7">
      <t>セイヒン</t>
    </rPh>
    <rPh sb="11" eb="13">
      <t>タントウ</t>
    </rPh>
    <phoneticPr fontId="6"/>
  </si>
  <si>
    <t>ネットワークシステム</t>
    <phoneticPr fontId="6"/>
  </si>
  <si>
    <t>サーバ・ストレージシステム</t>
    <phoneticPr fontId="6"/>
  </si>
  <si>
    <t>データベースシステム</t>
    <phoneticPr fontId="6"/>
  </si>
  <si>
    <t>ITシステム専門職/サイバーセキュリティ専門職</t>
  </si>
  <si>
    <t>運用（機器保守含む）</t>
    <rPh sb="0" eb="2">
      <t>ウンヨウ</t>
    </rPh>
    <rPh sb="3" eb="5">
      <t>キキ</t>
    </rPh>
    <rPh sb="5" eb="7">
      <t>ホシュ</t>
    </rPh>
    <rPh sb="7" eb="8">
      <t>フク</t>
    </rPh>
    <phoneticPr fontId="6"/>
  </si>
  <si>
    <t>MF（メインフレーム）</t>
    <phoneticPr fontId="6"/>
  </si>
  <si>
    <t>システム開発</t>
    <rPh sb="4" eb="6">
      <t>カイハツ</t>
    </rPh>
    <phoneticPr fontId="6"/>
  </si>
  <si>
    <t>運用、管理、保守</t>
    <rPh sb="0" eb="2">
      <t>ウンヨウ</t>
    </rPh>
    <rPh sb="3" eb="5">
      <t>カンリ</t>
    </rPh>
    <rPh sb="6" eb="8">
      <t>ホシュ</t>
    </rPh>
    <phoneticPr fontId="6"/>
  </si>
  <si>
    <t>インフラ</t>
    <phoneticPr fontId="6"/>
  </si>
  <si>
    <t>ペンテスター</t>
    <phoneticPr fontId="6"/>
  </si>
  <si>
    <t>マルウェア解析</t>
    <rPh sb="5" eb="7">
      <t>カイセキ</t>
    </rPh>
    <phoneticPr fontId="6"/>
  </si>
  <si>
    <t>フォレンジック・エンジニア</t>
    <phoneticPr fontId="6"/>
  </si>
  <si>
    <t>SOC</t>
    <phoneticPr fontId="6"/>
  </si>
  <si>
    <t>監視データの脅威分析</t>
    <rPh sb="0" eb="2">
      <t>カンシ</t>
    </rPh>
    <rPh sb="6" eb="10">
      <t>キョウイブンセキ</t>
    </rPh>
    <phoneticPr fontId="6"/>
  </si>
  <si>
    <t>デバイスエンジニア</t>
    <phoneticPr fontId="6"/>
  </si>
  <si>
    <t>インシデントハンドラー</t>
    <phoneticPr fontId="6"/>
  </si>
  <si>
    <t>その他専門職（IT/非IT含む）</t>
  </si>
  <si>
    <t>CSIRT</t>
    <phoneticPr fontId="6"/>
  </si>
  <si>
    <t>情報共有</t>
    <rPh sb="0" eb="2">
      <t>ジョウホウ</t>
    </rPh>
    <rPh sb="2" eb="4">
      <t>キョウユウ</t>
    </rPh>
    <phoneticPr fontId="6"/>
  </si>
  <si>
    <t>情報収集・分析</t>
    <rPh sb="0" eb="2">
      <t>ジョウホウ</t>
    </rPh>
    <rPh sb="2" eb="4">
      <t>シュウシュウ</t>
    </rPh>
    <rPh sb="5" eb="7">
      <t>ブンセキ</t>
    </rPh>
    <phoneticPr fontId="6"/>
  </si>
  <si>
    <t>インシデント対応</t>
    <rPh sb="6" eb="8">
      <t>タイオウ</t>
    </rPh>
    <phoneticPr fontId="6"/>
  </si>
  <si>
    <t>社内（外）教育
※裏方OK</t>
    <rPh sb="0" eb="2">
      <t>シャナイ</t>
    </rPh>
    <rPh sb="3" eb="4">
      <t>ガイ</t>
    </rPh>
    <rPh sb="5" eb="7">
      <t>キョウイク</t>
    </rPh>
    <rPh sb="9" eb="11">
      <t>ウラカタ</t>
    </rPh>
    <phoneticPr fontId="6"/>
  </si>
  <si>
    <t>IT系</t>
    <rPh sb="2" eb="3">
      <t>ケイ</t>
    </rPh>
    <phoneticPr fontId="6"/>
  </si>
  <si>
    <t>非IT系</t>
    <rPh sb="0" eb="1">
      <t>ヒ</t>
    </rPh>
    <rPh sb="3" eb="4">
      <t>ケイ</t>
    </rPh>
    <phoneticPr fontId="6"/>
  </si>
  <si>
    <t>プロジェクトマネジメントマネージメント</t>
    <phoneticPr fontId="6"/>
  </si>
  <si>
    <t>BCP/BCM事業継続（計画、実施等含め）に関する業務</t>
    <rPh sb="7" eb="9">
      <t>ジギョウ</t>
    </rPh>
    <rPh sb="9" eb="11">
      <t>ケイゾク</t>
    </rPh>
    <rPh sb="12" eb="14">
      <t>ケイカク</t>
    </rPh>
    <rPh sb="15" eb="17">
      <t>ジッシ</t>
    </rPh>
    <rPh sb="17" eb="18">
      <t>トウ</t>
    </rPh>
    <rPh sb="18" eb="19">
      <t>フク</t>
    </rPh>
    <rPh sb="22" eb="23">
      <t>カン</t>
    </rPh>
    <rPh sb="25" eb="27">
      <t>ギョウム</t>
    </rPh>
    <phoneticPr fontId="6"/>
  </si>
  <si>
    <t>リスクマネジメント、内部統制に関する業務</t>
    <rPh sb="10" eb="12">
      <t>ナイブ</t>
    </rPh>
    <rPh sb="12" eb="14">
      <t>トウセイ</t>
    </rPh>
    <rPh sb="15" eb="16">
      <t>カン</t>
    </rPh>
    <rPh sb="18" eb="20">
      <t>ギョウム</t>
    </rPh>
    <phoneticPr fontId="6"/>
  </si>
  <si>
    <t>セキュリティマネジメント全般に関する業務</t>
    <rPh sb="12" eb="14">
      <t>ゼンパン</t>
    </rPh>
    <rPh sb="15" eb="16">
      <t>カン</t>
    </rPh>
    <rPh sb="18" eb="20">
      <t>ギョウム</t>
    </rPh>
    <phoneticPr fontId="6"/>
  </si>
  <si>
    <t>非IT系（物理的、危機管理等）</t>
    <rPh sb="0" eb="1">
      <t>ヒ</t>
    </rPh>
    <rPh sb="3" eb="4">
      <t>ケイ</t>
    </rPh>
    <rPh sb="5" eb="8">
      <t>ブツリテキ</t>
    </rPh>
    <rPh sb="9" eb="11">
      <t>キキ</t>
    </rPh>
    <rPh sb="11" eb="13">
      <t>カンリ</t>
    </rPh>
    <rPh sb="13" eb="14">
      <t>トウ</t>
    </rPh>
    <phoneticPr fontId="6"/>
  </si>
  <si>
    <t>監査/審査</t>
    <rPh sb="0" eb="2">
      <t>カンサ</t>
    </rPh>
    <rPh sb="3" eb="5">
      <t>シンサ</t>
    </rPh>
    <phoneticPr fontId="6"/>
  </si>
  <si>
    <t>コンサルティング</t>
    <phoneticPr fontId="6"/>
  </si>
  <si>
    <t>研究</t>
    <rPh sb="0" eb="2">
      <t>ケンキュウ</t>
    </rPh>
    <phoneticPr fontId="6"/>
  </si>
  <si>
    <t>一般職種/その他職種（IT以外）</t>
  </si>
  <si>
    <t>エンタープライズガバナンスに関する業務・役割</t>
    <rPh sb="14" eb="15">
      <t>カン</t>
    </rPh>
    <rPh sb="17" eb="19">
      <t>ギョウム</t>
    </rPh>
    <rPh sb="20" eb="22">
      <t>ヤクワリ</t>
    </rPh>
    <phoneticPr fontId="6"/>
  </si>
  <si>
    <t>ITガバナンスに関する業務・役割</t>
    <rPh sb="8" eb="9">
      <t>カン</t>
    </rPh>
    <rPh sb="11" eb="13">
      <t>ギョウム</t>
    </rPh>
    <rPh sb="14" eb="16">
      <t>ヤクワリ</t>
    </rPh>
    <phoneticPr fontId="6"/>
  </si>
  <si>
    <t>企画（事業側）、マーケティング、広報</t>
    <rPh sb="3" eb="5">
      <t>ジギョウ</t>
    </rPh>
    <rPh sb="5" eb="6">
      <t>ガワ</t>
    </rPh>
    <rPh sb="16" eb="18">
      <t>コウホウ</t>
    </rPh>
    <phoneticPr fontId="6"/>
  </si>
  <si>
    <t>企業経営・経営企画</t>
    <rPh sb="0" eb="2">
      <t>キギョウ</t>
    </rPh>
    <rPh sb="2" eb="4">
      <t>ケイエイ</t>
    </rPh>
    <rPh sb="5" eb="7">
      <t>ケイエイ</t>
    </rPh>
    <rPh sb="7" eb="9">
      <t>キカク</t>
    </rPh>
    <phoneticPr fontId="6"/>
  </si>
  <si>
    <t>購買</t>
    <rPh sb="0" eb="2">
      <t>コウバイ</t>
    </rPh>
    <phoneticPr fontId="6"/>
  </si>
  <si>
    <t>販売</t>
    <rPh sb="0" eb="2">
      <t>ハンバイ</t>
    </rPh>
    <phoneticPr fontId="6"/>
  </si>
  <si>
    <t>一般事務</t>
    <rPh sb="0" eb="2">
      <t>イッパン</t>
    </rPh>
    <rPh sb="2" eb="4">
      <t>ジム</t>
    </rPh>
    <phoneticPr fontId="6"/>
  </si>
  <si>
    <t>庶務（秘書を含む）</t>
    <rPh sb="0" eb="2">
      <t>ショム</t>
    </rPh>
    <rPh sb="3" eb="5">
      <t>ヒショ</t>
    </rPh>
    <rPh sb="6" eb="7">
      <t>フク</t>
    </rPh>
    <phoneticPr fontId="6"/>
  </si>
  <si>
    <t>総務</t>
    <rPh sb="0" eb="2">
      <t>ソウム</t>
    </rPh>
    <phoneticPr fontId="6"/>
  </si>
  <si>
    <t>経理</t>
    <rPh sb="0" eb="2">
      <t>ケイリ</t>
    </rPh>
    <phoneticPr fontId="6"/>
  </si>
  <si>
    <t>人事</t>
    <rPh sb="0" eb="2">
      <t>ジンジ</t>
    </rPh>
    <phoneticPr fontId="6"/>
  </si>
  <si>
    <t>法務</t>
    <rPh sb="0" eb="2">
      <t>ホウム</t>
    </rPh>
    <phoneticPr fontId="6"/>
  </si>
  <si>
    <t>ISMS, プライバシー等関連委員会</t>
    <rPh sb="12" eb="13">
      <t>トウ</t>
    </rPh>
    <rPh sb="13" eb="15">
      <t>カンレン</t>
    </rPh>
    <rPh sb="15" eb="18">
      <t>イインカイ</t>
    </rPh>
    <phoneticPr fontId="6"/>
  </si>
  <si>
    <t>（職業）：専門業務（士業）</t>
    <rPh sb="1" eb="3">
      <t>ショクギョウ</t>
    </rPh>
    <rPh sb="5" eb="7">
      <t>センモン</t>
    </rPh>
    <rPh sb="7" eb="9">
      <t>ギョウム</t>
    </rPh>
    <rPh sb="10" eb="12">
      <t>シギョウ</t>
    </rPh>
    <phoneticPr fontId="6"/>
  </si>
  <si>
    <t>（職業）：専門業務（上記の士業以外）</t>
    <rPh sb="1" eb="3">
      <t>ショクギョウ</t>
    </rPh>
    <rPh sb="5" eb="7">
      <t>センモン</t>
    </rPh>
    <rPh sb="7" eb="9">
      <t>ギョウム</t>
    </rPh>
    <rPh sb="10" eb="12">
      <t>ジョウキ</t>
    </rPh>
    <rPh sb="13" eb="15">
      <t>シギョウ</t>
    </rPh>
    <rPh sb="15" eb="17">
      <t>イガイ</t>
    </rPh>
    <phoneticPr fontId="6"/>
  </si>
  <si>
    <t>（職業）：公安、保安</t>
    <rPh sb="1" eb="3">
      <t>ショクギョウ</t>
    </rPh>
    <rPh sb="5" eb="7">
      <t>コウアン</t>
    </rPh>
    <rPh sb="8" eb="10">
      <t>ホアン</t>
    </rPh>
    <phoneticPr fontId="6"/>
  </si>
  <si>
    <t>（職業）：プロデューサー（メディア、アート系）</t>
    <rPh sb="21" eb="22">
      <t>ケイ</t>
    </rPh>
    <phoneticPr fontId="6"/>
  </si>
  <si>
    <t>（職業）：ディレクター（メディア、アート系）</t>
    <rPh sb="20" eb="21">
      <t>ケイ</t>
    </rPh>
    <phoneticPr fontId="6"/>
  </si>
  <si>
    <t>（職業）：クリエーター</t>
    <phoneticPr fontId="6"/>
  </si>
  <si>
    <t>（職業）：職人（工、農、漁業、土木、建築等）</t>
    <rPh sb="5" eb="7">
      <t>ショクニン</t>
    </rPh>
    <rPh sb="8" eb="9">
      <t>コウ</t>
    </rPh>
    <rPh sb="10" eb="11">
      <t>ノウ</t>
    </rPh>
    <rPh sb="12" eb="14">
      <t>ギョギョウ</t>
    </rPh>
    <rPh sb="15" eb="17">
      <t>ドボク</t>
    </rPh>
    <rPh sb="18" eb="20">
      <t>ケンチク</t>
    </rPh>
    <rPh sb="20" eb="21">
      <t>トウ</t>
    </rPh>
    <phoneticPr fontId="6"/>
  </si>
  <si>
    <t>（職業）：教師、講師、インストラクター</t>
    <rPh sb="5" eb="7">
      <t>キョウシ</t>
    </rPh>
    <rPh sb="8" eb="10">
      <t>コウシ</t>
    </rPh>
    <phoneticPr fontId="6"/>
  </si>
  <si>
    <t>その他</t>
    <rPh sb="2" eb="3">
      <t>タ</t>
    </rPh>
    <phoneticPr fontId="6"/>
  </si>
  <si>
    <t>学会・業界団体・学術系の活動</t>
  </si>
  <si>
    <t>大学/高専/専門学校等客員講師</t>
    <rPh sb="0" eb="2">
      <t>ダイガク</t>
    </rPh>
    <rPh sb="3" eb="5">
      <t>コウセン</t>
    </rPh>
    <rPh sb="6" eb="8">
      <t>センモン</t>
    </rPh>
    <rPh sb="8" eb="10">
      <t>ガッコウ</t>
    </rPh>
    <rPh sb="10" eb="11">
      <t>トウ</t>
    </rPh>
    <rPh sb="11" eb="13">
      <t>キャクイン</t>
    </rPh>
    <rPh sb="13" eb="15">
      <t>コウシ</t>
    </rPh>
    <phoneticPr fontId="6"/>
  </si>
  <si>
    <t>業界団体活動</t>
    <rPh sb="0" eb="2">
      <t>ギョウカイ</t>
    </rPh>
    <rPh sb="2" eb="4">
      <t>ダンタイ</t>
    </rPh>
    <rPh sb="4" eb="6">
      <t>カツドウ</t>
    </rPh>
    <phoneticPr fontId="6"/>
  </si>
  <si>
    <t>学会活動</t>
    <rPh sb="0" eb="2">
      <t>ガッカイ</t>
    </rPh>
    <rPh sb="2" eb="4">
      <t>カツドウ</t>
    </rPh>
    <phoneticPr fontId="6"/>
  </si>
  <si>
    <t>社会人大学等</t>
    <rPh sb="0" eb="2">
      <t>シャカイ</t>
    </rPh>
    <rPh sb="2" eb="3">
      <t>ジン</t>
    </rPh>
    <rPh sb="3" eb="5">
      <t>ダイガク</t>
    </rPh>
    <rPh sb="5" eb="6">
      <t>トウ</t>
    </rPh>
    <phoneticPr fontId="6"/>
  </si>
  <si>
    <t>ITシステム専門職/サイバーセキュリティ専門職</t>
    <phoneticPr fontId="6"/>
  </si>
  <si>
    <r>
      <t>年表に経験した業務を入力してください。
　【入力の条件】
　・経験業務における</t>
    </r>
    <r>
      <rPr>
        <b/>
        <sz val="12"/>
        <color rgb="FFFF0000"/>
        <rFont val="Meiryo UI"/>
        <family val="3"/>
        <charset val="128"/>
      </rPr>
      <t>セキュリティ関連度（%）</t>
    </r>
    <r>
      <rPr>
        <sz val="12"/>
        <color theme="1"/>
        <rFont val="Meiryo UI"/>
        <family val="3"/>
        <charset val="128"/>
      </rPr>
      <t>を</t>
    </r>
    <r>
      <rPr>
        <b/>
        <sz val="12"/>
        <color rgb="FFFF0000"/>
        <rFont val="Meiryo UI"/>
        <family val="3"/>
        <charset val="128"/>
      </rPr>
      <t xml:space="preserve"> 0～100</t>
    </r>
    <r>
      <rPr>
        <sz val="12"/>
        <color theme="1"/>
        <rFont val="Meiryo UI"/>
        <family val="3"/>
        <charset val="128"/>
      </rPr>
      <t>で入力
　　※セキュリティ関連度：経験業務における情報セキュリティの要素の含有度合い
　・同時期に複数実施していた場合、全ての業務経験を入力</t>
    </r>
    <rPh sb="118" eb="119">
      <t>スベ</t>
    </rPh>
    <rPh sb="121" eb="123">
      <t>ギョウム</t>
    </rPh>
    <rPh sb="123" eb="125">
      <t>ケイケン</t>
    </rPh>
    <rPh sb="126" eb="128">
      <t>ニュウリョク</t>
    </rPh>
    <phoneticPr fontId="6"/>
  </si>
  <si>
    <r>
      <t xml:space="preserve">業務経験整理シート
</t>
    </r>
    <r>
      <rPr>
        <sz val="12"/>
        <color theme="1"/>
        <rFont val="Meiryo UI"/>
        <family val="3"/>
        <charset val="128"/>
      </rPr>
      <t>自身の業務経験を整理するために、こちらのシートをお使いください</t>
    </r>
    <rPh sb="0" eb="2">
      <t>ギョウム</t>
    </rPh>
    <rPh sb="2" eb="4">
      <t>ケイケン</t>
    </rPh>
    <rPh sb="4" eb="6">
      <t>セイリ</t>
    </rPh>
    <phoneticPr fontId="6"/>
  </si>
  <si>
    <t>経験年数</t>
    <rPh sb="0" eb="4">
      <t>ケイケンネンスウ</t>
    </rPh>
    <phoneticPr fontId="6"/>
  </si>
  <si>
    <t>セキュリティの関連度</t>
    <rPh sb="7" eb="10">
      <t>カンレンド</t>
    </rPh>
    <phoneticPr fontId="6"/>
  </si>
  <si>
    <t>業務履歴</t>
    <rPh sb="0" eb="2">
      <t>ギョウム</t>
    </rPh>
    <rPh sb="2" eb="4">
      <t>リレキ</t>
    </rPh>
    <phoneticPr fontId="6"/>
  </si>
  <si>
    <t>2011～2016
③Firewall、ADの構築・運用</t>
    <rPh sb="23" eb="25">
      <t>コウチク</t>
    </rPh>
    <rPh sb="26" eb="28">
      <t>ウンヨウ</t>
    </rPh>
    <phoneticPr fontId="6"/>
  </si>
  <si>
    <t>2017～2020
①Firewall、ADの要件定義・設計
②社内情報セキュリティのコアメンバーとして従事</t>
    <phoneticPr fontId="6"/>
  </si>
  <si>
    <t>2018～2020
④大学講師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</si>
</sst>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6"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indexed="8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indexed="81"/>
      <name val="MS P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9D5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8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7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5" fillId="31" borderId="8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33" borderId="9" applyNumberFormat="0" applyFont="0" applyAlignment="0" applyProtection="0">
      <alignment vertical="center"/>
    </xf>
    <xf numFmtId="0" fontId="10" fillId="33" borderId="9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34" borderId="11" applyNumberFormat="0" applyAlignment="0" applyProtection="0">
      <alignment vertical="center"/>
    </xf>
    <xf numFmtId="0" fontId="21" fillId="34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34" borderId="16" applyNumberFormat="0" applyAlignment="0" applyProtection="0">
      <alignment vertical="center"/>
    </xf>
    <xf numFmtId="0" fontId="27" fillId="34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6" fillId="0" borderId="0" xfId="0" applyFont="1">
      <alignment vertical="center"/>
    </xf>
    <xf numFmtId="0" fontId="36" fillId="0" borderId="0" xfId="0" applyFont="1" applyAlignment="1">
      <alignment vertical="center"/>
    </xf>
    <xf numFmtId="0" fontId="36" fillId="2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/>
    </xf>
    <xf numFmtId="0" fontId="36" fillId="35" borderId="1" xfId="0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6" borderId="19" xfId="0" applyFill="1" applyBorder="1" applyAlignment="1">
      <alignment vertical="center" wrapText="1"/>
    </xf>
    <xf numFmtId="0" fontId="36" fillId="0" borderId="19" xfId="0" applyFont="1" applyFill="1" applyBorder="1" applyAlignment="1">
      <alignment vertical="center" wrapText="1"/>
    </xf>
    <xf numFmtId="0" fontId="36" fillId="36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6" fillId="6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6" fillId="2" borderId="17" xfId="0" applyFont="1" applyFill="1" applyBorder="1" applyAlignment="1">
      <alignment vertical="center" wrapText="1"/>
    </xf>
    <xf numFmtId="0" fontId="36" fillId="36" borderId="17" xfId="0" applyFont="1" applyFill="1" applyBorder="1" applyAlignment="1">
      <alignment vertical="center" wrapText="1"/>
    </xf>
    <xf numFmtId="0" fontId="36" fillId="6" borderId="20" xfId="0" applyFont="1" applyFill="1" applyBorder="1" applyAlignment="1">
      <alignment horizontal="left" vertical="center" wrapText="1"/>
    </xf>
    <xf numFmtId="0" fontId="36" fillId="35" borderId="4" xfId="0" applyFont="1" applyFill="1" applyBorder="1" applyAlignment="1">
      <alignment vertical="center" wrapText="1"/>
    </xf>
    <xf numFmtId="0" fontId="36" fillId="0" borderId="0" xfId="0" applyFont="1" applyFill="1">
      <alignment vertical="center"/>
    </xf>
    <xf numFmtId="0" fontId="0" fillId="0" borderId="0" xfId="0" applyFill="1">
      <alignment vertical="center"/>
    </xf>
    <xf numFmtId="0" fontId="36" fillId="2" borderId="4" xfId="0" applyFont="1" applyFill="1" applyBorder="1" applyAlignment="1">
      <alignment vertical="center" wrapText="1"/>
    </xf>
    <xf numFmtId="0" fontId="36" fillId="0" borderId="4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 textRotation="180"/>
    </xf>
    <xf numFmtId="0" fontId="36" fillId="2" borderId="19" xfId="0" applyFont="1" applyFill="1" applyBorder="1" applyAlignment="1">
      <alignment horizontal="center" vertical="center" textRotation="180"/>
    </xf>
    <xf numFmtId="0" fontId="0" fillId="0" borderId="23" xfId="0" applyFill="1" applyBorder="1" applyAlignment="1">
      <alignment vertical="center" wrapText="1"/>
    </xf>
    <xf numFmtId="0" fontId="41" fillId="0" borderId="17" xfId="0" applyFont="1" applyFill="1" applyBorder="1" applyAlignment="1">
      <alignment horizontal="center" vertical="center"/>
    </xf>
    <xf numFmtId="0" fontId="36" fillId="36" borderId="4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36" borderId="6" xfId="0" applyFill="1" applyBorder="1" applyAlignment="1">
      <alignment vertical="center" wrapText="1"/>
    </xf>
    <xf numFmtId="0" fontId="41" fillId="36" borderId="6" xfId="0" applyFont="1" applyFill="1" applyBorder="1" applyAlignment="1">
      <alignment horizontal="center" vertical="center"/>
    </xf>
    <xf numFmtId="0" fontId="41" fillId="36" borderId="19" xfId="0" applyFont="1" applyFill="1" applyBorder="1" applyAlignment="1">
      <alignment horizontal="center" vertical="center"/>
    </xf>
    <xf numFmtId="0" fontId="0" fillId="6" borderId="6" xfId="0" applyFill="1" applyBorder="1" applyAlignment="1">
      <alignment vertical="center" wrapText="1"/>
    </xf>
    <xf numFmtId="0" fontId="41" fillId="6" borderId="6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35" borderId="6" xfId="0" applyFill="1" applyBorder="1" applyAlignment="1">
      <alignment vertical="center" wrapText="1"/>
    </xf>
    <xf numFmtId="0" fontId="41" fillId="35" borderId="6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/>
    </xf>
    <xf numFmtId="0" fontId="36" fillId="0" borderId="5" xfId="0" applyFont="1" applyBorder="1">
      <alignment vertical="center"/>
    </xf>
    <xf numFmtId="0" fontId="41" fillId="0" borderId="1" xfId="0" quotePrefix="1" applyFont="1" applyFill="1" applyBorder="1" applyAlignment="1">
      <alignment horizontal="center" vertical="center"/>
    </xf>
    <xf numFmtId="0" fontId="36" fillId="0" borderId="1" xfId="0" applyFont="1" applyFill="1" applyBorder="1">
      <alignment vertical="center"/>
    </xf>
    <xf numFmtId="0" fontId="36" fillId="37" borderId="1" xfId="0" applyFont="1" applyFill="1" applyBorder="1">
      <alignment vertical="center"/>
    </xf>
    <xf numFmtId="0" fontId="0" fillId="6" borderId="19" xfId="0" applyFill="1" applyBorder="1" applyAlignment="1">
      <alignment vertical="center" wrapText="1"/>
    </xf>
    <xf numFmtId="0" fontId="36" fillId="6" borderId="18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vertical="center" wrapText="1"/>
    </xf>
    <xf numFmtId="0" fontId="44" fillId="38" borderId="20" xfId="0" applyFont="1" applyFill="1" applyBorder="1" applyAlignment="1">
      <alignment vertical="center" wrapText="1"/>
    </xf>
    <xf numFmtId="0" fontId="44" fillId="38" borderId="25" xfId="0" applyFont="1" applyFill="1" applyBorder="1" applyAlignment="1">
      <alignment vertical="center"/>
    </xf>
    <xf numFmtId="0" fontId="36" fillId="38" borderId="20" xfId="0" applyFont="1" applyFill="1" applyBorder="1" applyAlignment="1">
      <alignment vertical="center"/>
    </xf>
    <xf numFmtId="0" fontId="36" fillId="38" borderId="25" xfId="0" applyFont="1" applyFill="1" applyBorder="1" applyAlignment="1">
      <alignment vertical="center"/>
    </xf>
    <xf numFmtId="0" fontId="36" fillId="38" borderId="25" xfId="0" applyFont="1" applyFill="1" applyBorder="1" applyAlignment="1">
      <alignment horizontal="center" vertical="center"/>
    </xf>
    <xf numFmtId="0" fontId="36" fillId="38" borderId="25" xfId="0" applyFont="1" applyFill="1" applyBorder="1">
      <alignment vertical="center"/>
    </xf>
    <xf numFmtId="0" fontId="36" fillId="38" borderId="23" xfId="0" applyFont="1" applyFill="1" applyBorder="1">
      <alignment vertical="center"/>
    </xf>
    <xf numFmtId="0" fontId="44" fillId="38" borderId="20" xfId="0" applyFont="1" applyFill="1" applyBorder="1" applyAlignment="1">
      <alignment horizontal="left" vertical="center" wrapText="1"/>
    </xf>
    <xf numFmtId="0" fontId="44" fillId="38" borderId="25" xfId="0" applyFont="1" applyFill="1" applyBorder="1" applyAlignment="1">
      <alignment horizontal="left" vertical="center"/>
    </xf>
    <xf numFmtId="0" fontId="44" fillId="38" borderId="25" xfId="0" applyFont="1" applyFill="1" applyBorder="1" applyAlignment="1">
      <alignment horizontal="left" vertical="top" wrapText="1"/>
    </xf>
    <xf numFmtId="0" fontId="44" fillId="38" borderId="25" xfId="0" applyFont="1" applyFill="1" applyBorder="1" applyAlignment="1">
      <alignment horizontal="left" vertical="top"/>
    </xf>
    <xf numFmtId="0" fontId="44" fillId="38" borderId="18" xfId="0" applyFont="1" applyFill="1" applyBorder="1" applyAlignment="1">
      <alignment vertical="top" wrapText="1"/>
    </xf>
    <xf numFmtId="0" fontId="44" fillId="38" borderId="6" xfId="0" applyFont="1" applyFill="1" applyBorder="1" applyAlignment="1">
      <alignment vertical="top" wrapText="1"/>
    </xf>
    <xf numFmtId="0" fontId="42" fillId="38" borderId="6" xfId="0" applyFont="1" applyFill="1" applyBorder="1" applyAlignment="1">
      <alignment horizontal="left" vertical="center"/>
    </xf>
    <xf numFmtId="0" fontId="42" fillId="38" borderId="6" xfId="0" applyFont="1" applyFill="1" applyBorder="1" applyAlignment="1">
      <alignment horizontal="left" vertical="top" wrapText="1"/>
    </xf>
    <xf numFmtId="0" fontId="42" fillId="38" borderId="6" xfId="0" applyFont="1" applyFill="1" applyBorder="1" applyAlignment="1">
      <alignment horizontal="left" vertical="top"/>
    </xf>
    <xf numFmtId="0" fontId="36" fillId="38" borderId="6" xfId="0" applyFont="1" applyFill="1" applyBorder="1" applyAlignment="1">
      <alignment vertical="center"/>
    </xf>
    <xf numFmtId="0" fontId="36" fillId="38" borderId="6" xfId="0" applyFont="1" applyFill="1" applyBorder="1" applyAlignment="1">
      <alignment horizontal="center" vertical="center"/>
    </xf>
    <xf numFmtId="0" fontId="36" fillId="38" borderId="6" xfId="0" applyFont="1" applyFill="1" applyBorder="1">
      <alignment vertical="center"/>
    </xf>
    <xf numFmtId="0" fontId="36" fillId="38" borderId="19" xfId="0" applyFont="1" applyFill="1" applyBorder="1">
      <alignment vertical="center"/>
    </xf>
    <xf numFmtId="0" fontId="44" fillId="38" borderId="25" xfId="0" applyFont="1" applyFill="1" applyBorder="1" applyAlignment="1">
      <alignment vertical="top"/>
    </xf>
    <xf numFmtId="0" fontId="44" fillId="38" borderId="25" xfId="0" applyFont="1" applyFill="1" applyBorder="1" applyAlignment="1">
      <alignment vertical="top" wrapText="1"/>
    </xf>
    <xf numFmtId="0" fontId="44" fillId="38" borderId="0" xfId="0" applyFont="1" applyFill="1" applyBorder="1" applyAlignment="1">
      <alignment horizontal="left" vertical="center"/>
    </xf>
    <xf numFmtId="0" fontId="44" fillId="38" borderId="6" xfId="0" applyFont="1" applyFill="1" applyBorder="1" applyAlignment="1">
      <alignment vertical="center" wrapText="1"/>
    </xf>
    <xf numFmtId="0" fontId="44" fillId="38" borderId="6" xfId="0" applyFont="1" applyFill="1" applyBorder="1" applyAlignment="1">
      <alignment vertical="center"/>
    </xf>
    <xf numFmtId="0" fontId="44" fillId="38" borderId="0" xfId="0" applyFont="1" applyFill="1" applyBorder="1" applyAlignment="1">
      <alignment horizontal="left" vertical="top"/>
    </xf>
    <xf numFmtId="0" fontId="44" fillId="38" borderId="6" xfId="0" applyFont="1" applyFill="1" applyBorder="1" applyAlignment="1">
      <alignment vertical="top"/>
    </xf>
    <xf numFmtId="0" fontId="36" fillId="5" borderId="2" xfId="0" applyFont="1" applyFill="1" applyBorder="1" applyAlignment="1">
      <alignment horizontal="center" vertical="center" textRotation="180"/>
    </xf>
    <xf numFmtId="0" fontId="36" fillId="5" borderId="24" xfId="0" applyFont="1" applyFill="1" applyBorder="1" applyAlignment="1">
      <alignment horizontal="center" vertical="center" textRotation="180"/>
    </xf>
    <xf numFmtId="0" fontId="44" fillId="2" borderId="1" xfId="0" applyFont="1" applyFill="1" applyBorder="1" applyAlignment="1">
      <alignment horizontal="left" vertical="center" wrapText="1"/>
    </xf>
    <xf numFmtId="0" fontId="44" fillId="2" borderId="1" xfId="0" applyFont="1" applyFill="1" applyBorder="1" applyAlignment="1">
      <alignment horizontal="left" vertical="center"/>
    </xf>
    <xf numFmtId="0" fontId="44" fillId="35" borderId="1" xfId="0" applyFont="1" applyFill="1" applyBorder="1" applyAlignment="1">
      <alignment horizontal="left" vertical="top" wrapText="1"/>
    </xf>
    <xf numFmtId="0" fontId="44" fillId="2" borderId="20" xfId="0" applyFont="1" applyFill="1" applyBorder="1" applyAlignment="1">
      <alignment horizontal="left" vertical="top" wrapText="1"/>
    </xf>
    <xf numFmtId="0" fontId="44" fillId="2" borderId="25" xfId="0" applyFont="1" applyFill="1" applyBorder="1" applyAlignment="1">
      <alignment horizontal="left" vertical="top"/>
    </xf>
    <xf numFmtId="0" fontId="44" fillId="2" borderId="23" xfId="0" applyFont="1" applyFill="1" applyBorder="1" applyAlignment="1">
      <alignment horizontal="left" vertical="top"/>
    </xf>
    <xf numFmtId="0" fontId="44" fillId="38" borderId="17" xfId="0" applyFont="1" applyFill="1" applyBorder="1" applyAlignment="1">
      <alignment horizontal="center" vertical="center" wrapText="1"/>
    </xf>
    <xf numFmtId="0" fontId="44" fillId="38" borderId="3" xfId="0" applyFont="1" applyFill="1" applyBorder="1" applyAlignment="1">
      <alignment horizontal="center" vertical="center" wrapText="1"/>
    </xf>
    <xf numFmtId="0" fontId="44" fillId="38" borderId="4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3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4" fillId="35" borderId="1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36" fillId="35" borderId="18" xfId="0" applyFont="1" applyFill="1" applyBorder="1" applyAlignment="1">
      <alignment horizontal="left" vertical="center" wrapText="1"/>
    </xf>
    <xf numFmtId="0" fontId="36" fillId="35" borderId="6" xfId="0" applyFont="1" applyFill="1" applyBorder="1" applyAlignment="1">
      <alignment horizontal="left" vertical="center" wrapText="1"/>
    </xf>
    <xf numFmtId="0" fontId="36" fillId="35" borderId="4" xfId="0" applyFont="1" applyFill="1" applyBorder="1" applyAlignment="1">
      <alignment horizontal="left" vertical="center" wrapText="1"/>
    </xf>
    <xf numFmtId="0" fontId="36" fillId="35" borderId="1" xfId="0" applyFont="1" applyFill="1" applyBorder="1" applyAlignment="1">
      <alignment horizontal="left" vertical="center" wrapText="1"/>
    </xf>
    <xf numFmtId="0" fontId="36" fillId="35" borderId="17" xfId="0" applyFont="1" applyFill="1" applyBorder="1" applyAlignment="1">
      <alignment horizontal="left" vertical="center" wrapText="1"/>
    </xf>
    <xf numFmtId="0" fontId="36" fillId="36" borderId="1" xfId="0" applyFont="1" applyFill="1" applyBorder="1" applyAlignment="1">
      <alignment horizontal="left" vertical="center" wrapText="1"/>
    </xf>
    <xf numFmtId="0" fontId="36" fillId="36" borderId="17" xfId="0" applyFont="1" applyFill="1" applyBorder="1" applyAlignment="1">
      <alignment horizontal="left" vertical="center" wrapText="1"/>
    </xf>
    <xf numFmtId="0" fontId="36" fillId="6" borderId="18" xfId="0" applyFont="1" applyFill="1" applyBorder="1" applyAlignment="1">
      <alignment horizontal="left" vertical="center" wrapText="1"/>
    </xf>
    <xf numFmtId="0" fontId="36" fillId="6" borderId="6" xfId="0" applyFont="1" applyFill="1" applyBorder="1" applyAlignment="1">
      <alignment horizontal="left" vertical="center" wrapText="1"/>
    </xf>
    <xf numFmtId="0" fontId="36" fillId="6" borderId="3" xfId="0" applyFont="1" applyFill="1" applyBorder="1" applyAlignment="1">
      <alignment horizontal="left" vertical="center" wrapText="1"/>
    </xf>
    <xf numFmtId="0" fontId="36" fillId="6" borderId="2" xfId="0" applyFont="1" applyFill="1" applyBorder="1" applyAlignment="1">
      <alignment vertical="center" wrapText="1"/>
    </xf>
    <xf numFmtId="0" fontId="0" fillId="6" borderId="24" xfId="0" applyFill="1" applyBorder="1" applyAlignment="1">
      <alignment vertical="center" wrapText="1"/>
    </xf>
    <xf numFmtId="0" fontId="36" fillId="2" borderId="18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36" fillId="2" borderId="20" xfId="0" applyFont="1" applyFill="1" applyBorder="1" applyAlignment="1">
      <alignment horizontal="left" vertical="center" wrapText="1"/>
    </xf>
    <xf numFmtId="0" fontId="36" fillId="2" borderId="21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36" fillId="36" borderId="18" xfId="0" applyFont="1" applyFill="1" applyBorder="1" applyAlignment="1">
      <alignment horizontal="left" vertical="center" wrapText="1"/>
    </xf>
    <xf numFmtId="0" fontId="36" fillId="36" borderId="6" xfId="0" applyFont="1" applyFill="1" applyBorder="1" applyAlignment="1">
      <alignment horizontal="left" vertical="center" wrapText="1"/>
    </xf>
    <xf numFmtId="0" fontId="36" fillId="36" borderId="3" xfId="0" applyFont="1" applyFill="1" applyBorder="1" applyAlignment="1">
      <alignment horizontal="center" vertical="center" wrapText="1"/>
    </xf>
    <xf numFmtId="0" fontId="36" fillId="36" borderId="4" xfId="0" applyFont="1" applyFill="1" applyBorder="1" applyAlignment="1">
      <alignment horizontal="left" vertical="center" wrapText="1"/>
    </xf>
    <xf numFmtId="0" fontId="36" fillId="5" borderId="21" xfId="0" applyFont="1" applyFill="1" applyBorder="1" applyAlignment="1">
      <alignment horizontal="center" vertical="center" textRotation="180"/>
    </xf>
    <xf numFmtId="0" fontId="36" fillId="5" borderId="22" xfId="0" applyFont="1" applyFill="1" applyBorder="1" applyAlignment="1">
      <alignment horizontal="center" vertical="center" textRotation="180"/>
    </xf>
    <xf numFmtId="0" fontId="36" fillId="2" borderId="18" xfId="0" applyFont="1" applyFill="1" applyBorder="1" applyAlignment="1">
      <alignment vertical="center" wrapText="1"/>
    </xf>
    <xf numFmtId="0" fontId="36" fillId="2" borderId="6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36" fillId="2" borderId="17" xfId="0" applyFont="1" applyFill="1" applyBorder="1" applyAlignment="1">
      <alignment horizontal="left" vertical="center" wrapText="1"/>
    </xf>
    <xf numFmtId="0" fontId="37" fillId="2" borderId="3" xfId="5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7" fillId="2" borderId="17" xfId="5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6" fillId="5" borderId="21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22" xfId="0" applyFill="1" applyBorder="1" applyAlignment="1">
      <alignment horizontal="left" vertical="center" wrapText="1"/>
    </xf>
    <xf numFmtId="0" fontId="36" fillId="6" borderId="19" xfId="0" applyFont="1" applyFill="1" applyBorder="1" applyAlignment="1">
      <alignment horizontal="left" vertical="center" wrapText="1"/>
    </xf>
    <xf numFmtId="0" fontId="36" fillId="6" borderId="1" xfId="0" applyFont="1" applyFill="1" applyBorder="1" applyAlignment="1">
      <alignment horizontal="left" vertical="center" wrapText="1"/>
    </xf>
    <xf numFmtId="0" fontId="36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36" fillId="36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0" fontId="37" fillId="2" borderId="1" xfId="5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76" fontId="36" fillId="37" borderId="1" xfId="0" applyNumberFormat="1" applyFont="1" applyFill="1" applyBorder="1">
      <alignment vertical="center"/>
    </xf>
    <xf numFmtId="176" fontId="36" fillId="0" borderId="1" xfId="0" applyNumberFormat="1" applyFont="1" applyFill="1" applyBorder="1">
      <alignment vertical="center"/>
    </xf>
    <xf numFmtId="176" fontId="0" fillId="0" borderId="0" xfId="0" applyNumberFormat="1" applyFill="1">
      <alignment vertical="center"/>
    </xf>
  </cellXfs>
  <cellStyles count="168">
    <cellStyle name="20% - アクセント 1 2" xfId="8"/>
    <cellStyle name="20% - アクセント 2 2" xfId="9"/>
    <cellStyle name="20% - アクセント 3 2" xfId="10"/>
    <cellStyle name="20% - アクセント 3 3" xfId="1"/>
    <cellStyle name="20% - アクセント 3 3 2" xfId="11"/>
    <cellStyle name="20% - アクセント 3 3 2 2" xfId="145"/>
    <cellStyle name="20% - アクセント 3 4" xfId="12"/>
    <cellStyle name="20% - アクセント 3 4 2" xfId="146"/>
    <cellStyle name="20% - アクセント 4 2" xfId="13"/>
    <cellStyle name="20% - アクセント 5 2" xfId="14"/>
    <cellStyle name="20% - アクセント 6 2" xfId="15"/>
    <cellStyle name="40% - アクセント 1 2" xfId="16"/>
    <cellStyle name="40% - アクセント 1 2 2" xfId="17"/>
    <cellStyle name="40% - アクセント 1 2 2 2" xfId="147"/>
    <cellStyle name="40% - アクセント 1 3" xfId="18"/>
    <cellStyle name="40% - アクセント 1 3 2" xfId="148"/>
    <cellStyle name="40% - アクセント 1 4" xfId="19"/>
    <cellStyle name="40% - アクセント 1 4 2" xfId="149"/>
    <cellStyle name="40% - アクセント 2 2" xfId="20"/>
    <cellStyle name="40% - アクセント 3 2" xfId="21"/>
    <cellStyle name="40% - アクセント 4 2" xfId="22"/>
    <cellStyle name="40% - アクセント 5 2" xfId="23"/>
    <cellStyle name="40% - アクセント 5 3" xfId="24"/>
    <cellStyle name="40% - アクセント 5 3 2" xfId="150"/>
    <cellStyle name="40% - アクセント 6 2" xfId="25"/>
    <cellStyle name="60% - アクセント 1 2" xfId="26"/>
    <cellStyle name="60% - アクセント 1 2 3" xfId="27"/>
    <cellStyle name="60% - アクセント 2 2" xfId="28"/>
    <cellStyle name="60% - アクセント 3 2" xfId="29"/>
    <cellStyle name="60% - アクセント 3 3" xfId="30"/>
    <cellStyle name="60% - アクセント 4 2" xfId="31"/>
    <cellStyle name="60% - アクセント 5 2" xfId="32"/>
    <cellStyle name="60% - アクセント 6 2" xfId="33"/>
    <cellStyle name="アクセント 1 2" xfId="34"/>
    <cellStyle name="アクセント 2 2" xfId="35"/>
    <cellStyle name="アクセント 3 2" xfId="36"/>
    <cellStyle name="アクセント 4 2" xfId="37"/>
    <cellStyle name="アクセント 5 2" xfId="38"/>
    <cellStyle name="アクセント 6 2" xfId="39"/>
    <cellStyle name="タイトル 2" xfId="40"/>
    <cellStyle name="チェック セル 2" xfId="41"/>
    <cellStyle name="チェック セル 3" xfId="42"/>
    <cellStyle name="どちらでもない 2" xfId="43"/>
    <cellStyle name="どちらでもない 2 2" xfId="44"/>
    <cellStyle name="どちらでもない 3" xfId="45"/>
    <cellStyle name="どちらでもない 3 2" xfId="46"/>
    <cellStyle name="どちらでもない 4" xfId="47"/>
    <cellStyle name="どちらでもない 5" xfId="48"/>
    <cellStyle name="どちらでもない 6" xfId="49"/>
    <cellStyle name="どちらでもない 7" xfId="50"/>
    <cellStyle name="パーセント 2" xfId="51"/>
    <cellStyle name="メモ 2" xfId="52"/>
    <cellStyle name="メモ 2 2" xfId="53"/>
    <cellStyle name="リンク セル 2" xfId="54"/>
    <cellStyle name="悪い 2" xfId="55"/>
    <cellStyle name="悪い 3" xfId="56"/>
    <cellStyle name="計算 2" xfId="57"/>
    <cellStyle name="計算 2 2" xfId="58"/>
    <cellStyle name="警告文 2" xfId="59"/>
    <cellStyle name="桁区切り 2" xfId="6"/>
    <cellStyle name="桁区切り 2 2" xfId="137"/>
    <cellStyle name="桁区切り 2 2 2" xfId="164"/>
    <cellStyle name="桁区切り 2 3" xfId="139"/>
    <cellStyle name="桁区切り 2 3 2" xfId="166"/>
    <cellStyle name="桁区切り 2 4" xfId="143"/>
    <cellStyle name="見出し 1 2" xfId="60"/>
    <cellStyle name="見出し 2 2" xfId="61"/>
    <cellStyle name="見出し 3 2" xfId="62"/>
    <cellStyle name="見出し 4 2" xfId="63"/>
    <cellStyle name="集計 2" xfId="64"/>
    <cellStyle name="集計 2 2" xfId="65"/>
    <cellStyle name="出力 2" xfId="66"/>
    <cellStyle name="出力 2 2" xfId="67"/>
    <cellStyle name="説明文 2" xfId="68"/>
    <cellStyle name="入力 2" xfId="69"/>
    <cellStyle name="入力 2 2" xfId="70"/>
    <cellStyle name="標準" xfId="0" builtinId="0"/>
    <cellStyle name="標準 10" xfId="71"/>
    <cellStyle name="標準 11" xfId="72"/>
    <cellStyle name="標準 12" xfId="73"/>
    <cellStyle name="標準 13" xfId="74"/>
    <cellStyle name="標準 14" xfId="75"/>
    <cellStyle name="標準 15" xfId="76"/>
    <cellStyle name="標準 16" xfId="77"/>
    <cellStyle name="標準 17" xfId="78"/>
    <cellStyle name="標準 18" xfId="79"/>
    <cellStyle name="標準 19" xfId="80"/>
    <cellStyle name="標準 2" xfId="7"/>
    <cellStyle name="標準 2 2" xfId="81"/>
    <cellStyle name="標準 2 2 2" xfId="82"/>
    <cellStyle name="標準 2 2 3" xfId="83"/>
    <cellStyle name="標準 2 2_1-200 (2)" xfId="84"/>
    <cellStyle name="標準 2 3" xfId="85"/>
    <cellStyle name="標準 2 4" xfId="86"/>
    <cellStyle name="標準 2 5" xfId="138"/>
    <cellStyle name="標準 2 5 2" xfId="165"/>
    <cellStyle name="標準 2 6" xfId="140"/>
    <cellStyle name="標準 2 6 2" xfId="167"/>
    <cellStyle name="標準 2 7" xfId="144"/>
    <cellStyle name="標準 2 8" xfId="162"/>
    <cellStyle name="標準 2 9" xfId="163"/>
    <cellStyle name="標準 20" xfId="87"/>
    <cellStyle name="標準 21" xfId="88"/>
    <cellStyle name="標準 21 2" xfId="151"/>
    <cellStyle name="標準 22" xfId="89"/>
    <cellStyle name="標準 22 2" xfId="152"/>
    <cellStyle name="標準 23" xfId="90"/>
    <cellStyle name="標準 23 2" xfId="153"/>
    <cellStyle name="標準 23 2 2" xfId="91"/>
    <cellStyle name="標準 23 2 2 2" xfId="154"/>
    <cellStyle name="標準 24" xfId="92"/>
    <cellStyle name="標準 24 2" xfId="93"/>
    <cellStyle name="標準 24 2 2" xfId="94"/>
    <cellStyle name="標準 24 2 2 2" xfId="157"/>
    <cellStyle name="標準 24 2 3" xfId="156"/>
    <cellStyle name="標準 24 3" xfId="155"/>
    <cellStyle name="標準 25" xfId="95"/>
    <cellStyle name="標準 25 2" xfId="96"/>
    <cellStyle name="標準 25 2 2" xfId="158"/>
    <cellStyle name="標準 26" xfId="97"/>
    <cellStyle name="標準 27" xfId="98"/>
    <cellStyle name="標準 28" xfId="99"/>
    <cellStyle name="標準 29" xfId="100"/>
    <cellStyle name="標準 3" xfId="101"/>
    <cellStyle name="標準 3 2" xfId="102"/>
    <cellStyle name="標準 3 3" xfId="103"/>
    <cellStyle name="標準 3 4" xfId="104"/>
    <cellStyle name="標準 3_1-200 (2)" xfId="105"/>
    <cellStyle name="標準 30" xfId="106"/>
    <cellStyle name="標準 31" xfId="107"/>
    <cellStyle name="標準 32" xfId="108"/>
    <cellStyle name="標準 33" xfId="109"/>
    <cellStyle name="標準 34" xfId="110"/>
    <cellStyle name="標準 35" xfId="3"/>
    <cellStyle name="標準 35 2" xfId="142"/>
    <cellStyle name="標準 35 2 2" xfId="111"/>
    <cellStyle name="標準 35 2 2 2" xfId="159"/>
    <cellStyle name="標準 35 3" xfId="112"/>
    <cellStyle name="標準 35 3 2" xfId="160"/>
    <cellStyle name="標準 36" xfId="113"/>
    <cellStyle name="標準 36 2" xfId="161"/>
    <cellStyle name="標準 37" xfId="114"/>
    <cellStyle name="標準 38" xfId="5"/>
    <cellStyle name="標準 39" xfId="115"/>
    <cellStyle name="標準 4" xfId="116"/>
    <cellStyle name="標準 4 2" xfId="117"/>
    <cellStyle name="標準 4 3" xfId="4"/>
    <cellStyle name="標準 4_1-200 (2)" xfId="118"/>
    <cellStyle name="標準 5" xfId="119"/>
    <cellStyle name="標準 5 2" xfId="120"/>
    <cellStyle name="標準 5 2 2" xfId="121"/>
    <cellStyle name="標準 5 2_1-200 (2)" xfId="122"/>
    <cellStyle name="標準 5 3" xfId="123"/>
    <cellStyle name="標準 5 5" xfId="2"/>
    <cellStyle name="標準 5 5 2" xfId="141"/>
    <cellStyle name="標準 5_1-200 (2)" xfId="124"/>
    <cellStyle name="標準 6" xfId="125"/>
    <cellStyle name="標準 6 2" xfId="126"/>
    <cellStyle name="標準 6_1-200 (2)" xfId="127"/>
    <cellStyle name="標準 7" xfId="128"/>
    <cellStyle name="標準 8" xfId="129"/>
    <cellStyle name="標準 9" xfId="130"/>
    <cellStyle name="良い 2" xfId="131"/>
    <cellStyle name="良い 2 2" xfId="132"/>
    <cellStyle name="良い 3" xfId="133"/>
    <cellStyle name="良い 4" xfId="134"/>
    <cellStyle name="良い 5" xfId="135"/>
    <cellStyle name="良い 6" xfId="136"/>
  </cellStyles>
  <dxfs count="12">
    <dxf>
      <font>
        <color theme="0"/>
      </font>
    </dxf>
    <dxf>
      <fill>
        <patternFill>
          <bgColor rgb="FFFF99FF"/>
        </patternFill>
      </fill>
    </dxf>
    <dxf>
      <fill>
        <patternFill>
          <bgColor rgb="FFCC66FF"/>
        </patternFill>
      </fill>
    </dxf>
    <dxf>
      <fill>
        <patternFill>
          <bgColor rgb="FF33CCCC"/>
        </patternFill>
      </fill>
    </dxf>
    <dxf>
      <fill>
        <patternFill>
          <bgColor rgb="FF0099FF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33CCCC"/>
        </patternFill>
      </fill>
    </dxf>
    <dxf>
      <fill>
        <patternFill>
          <bgColor rgb="FFFF99FF"/>
        </patternFill>
      </fill>
    </dxf>
    <dxf>
      <fill>
        <patternFill>
          <bgColor rgb="FFCC66FF"/>
        </patternFill>
      </fill>
    </dxf>
    <dxf>
      <fill>
        <patternFill>
          <bgColor rgb="FF0099FF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DEADA"/>
      <color rgb="FFDBEEF4"/>
      <color rgb="FFFFFFCC"/>
      <color rgb="FFCC66FF"/>
      <color rgb="FFEBF1DE"/>
      <color rgb="FF8064A2"/>
      <color rgb="FF4F81BD"/>
      <color rgb="FFB9D5FF"/>
      <color rgb="FF00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youtube.com/watch?v=0bWWD1IIq7s&amp;t=9s" TargetMode="External"/><Relationship Id="rId1" Type="http://schemas.openxmlformats.org/officeDocument/2006/relationships/hyperlink" Target="https://www.j-tag.or.jp/userguide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81875" cy="8149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4B4D030-44DA-41A1-8DE4-D8AD9EFA21D3}"/>
            </a:ext>
          </a:extLst>
        </xdr:cNvPr>
        <xdr:cNvSpPr txBox="1"/>
      </xdr:nvSpPr>
      <xdr:spPr>
        <a:xfrm>
          <a:off x="295275" y="0"/>
          <a:ext cx="7381875" cy="814917"/>
        </a:xfrm>
        <a:prstGeom prst="rect">
          <a:avLst/>
        </a:prstGeom>
        <a:solidFill>
          <a:srgbClr val="DBEEF4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　</a:t>
          </a:r>
          <a:endParaRPr kumimoji="1" lang="en-US" altLang="ja-JP" sz="1100"/>
        </a:p>
      </xdr:txBody>
    </xdr:sp>
    <xdr:clientData/>
  </xdr:oneCellAnchor>
  <xdr:oneCellAnchor>
    <xdr:from>
      <xdr:col>0</xdr:col>
      <xdr:colOff>0</xdr:colOff>
      <xdr:row>40</xdr:row>
      <xdr:rowOff>85725</xdr:rowOff>
    </xdr:from>
    <xdr:ext cx="7505701" cy="85446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4287AFB-5DCA-464D-A943-BF892D5577D3}"/>
            </a:ext>
          </a:extLst>
        </xdr:cNvPr>
        <xdr:cNvSpPr txBox="1"/>
      </xdr:nvSpPr>
      <xdr:spPr>
        <a:xfrm>
          <a:off x="400049" y="5657850"/>
          <a:ext cx="7505701" cy="854465"/>
        </a:xfrm>
        <a:prstGeom prst="rect">
          <a:avLst/>
        </a:prstGeom>
        <a:solidFill>
          <a:srgbClr val="EBF1DE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診断の実施方法については、下記ガイドをご覧ください。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ガイド：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0" i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説明動画：</a:t>
          </a:r>
          <a:endParaRPr kumimoji="1" lang="en-US" altLang="ja-JP" sz="1200" b="0" i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oneCellAnchor>
  <xdr:oneCellAnchor>
    <xdr:from>
      <xdr:col>0</xdr:col>
      <xdr:colOff>0</xdr:colOff>
      <xdr:row>11</xdr:row>
      <xdr:rowOff>95250</xdr:rowOff>
    </xdr:from>
    <xdr:ext cx="1062278" cy="34637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D12B1C6-9D09-4DB6-BC9C-D60BCE7112E7}"/>
            </a:ext>
          </a:extLst>
        </xdr:cNvPr>
        <xdr:cNvSpPr txBox="1"/>
      </xdr:nvSpPr>
      <xdr:spPr>
        <a:xfrm>
          <a:off x="495300" y="1524000"/>
          <a:ext cx="1062278" cy="346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活用の流れ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endParaRPr kumimoji="1" lang="en-US" altLang="ja-JP" sz="1100"/>
        </a:p>
      </xdr:txBody>
    </xdr:sp>
    <xdr:clientData/>
  </xdr:oneCellAnchor>
  <xdr:oneCellAnchor>
    <xdr:from>
      <xdr:col>0</xdr:col>
      <xdr:colOff>485775</xdr:colOff>
      <xdr:row>42</xdr:row>
      <xdr:rowOff>66675</xdr:rowOff>
    </xdr:from>
    <xdr:ext cx="2778325" cy="346377"/>
    <xdr:sp macro="" textlink="">
      <xdr:nvSpPr>
        <xdr:cNvPr id="5" name="テキスト ボックス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BE6333-E10A-4D22-ADB1-B14BEF6F16B4}"/>
            </a:ext>
          </a:extLst>
        </xdr:cNvPr>
        <xdr:cNvSpPr txBox="1"/>
      </xdr:nvSpPr>
      <xdr:spPr>
        <a:xfrm>
          <a:off x="1019175" y="5353050"/>
          <a:ext cx="2778325" cy="346377"/>
        </a:xfrm>
        <a:prstGeom prst="rect">
          <a:avLst/>
        </a:prstGeom>
        <a:solidFill>
          <a:srgbClr val="EBF1DE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200" b="0" i="0">
              <a:solidFill>
                <a:schemeClr val="accen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  <a:hlinkClick xmlns:r="http://schemas.openxmlformats.org/officeDocument/2006/relationships" r:id=""/>
            </a:rPr>
            <a:t>https://www.j-tag.or.jp/userguide</a:t>
          </a:r>
          <a:endParaRPr lang="en-US" altLang="ja-JP" sz="1200" b="0" i="0">
            <a:solidFill>
              <a:schemeClr val="accen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oneCellAnchor>
  <xdr:oneCellAnchor>
    <xdr:from>
      <xdr:col>1</xdr:col>
      <xdr:colOff>200025</xdr:colOff>
      <xdr:row>44</xdr:row>
      <xdr:rowOff>28575</xdr:rowOff>
    </xdr:from>
    <xdr:ext cx="4564135" cy="346377"/>
    <xdr:sp macro="" textlink="">
      <xdr:nvSpPr>
        <xdr:cNvPr id="6" name="テキスト ボックス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597B6F-4641-4D39-9F83-D23C6F438DC4}"/>
            </a:ext>
          </a:extLst>
        </xdr:cNvPr>
        <xdr:cNvSpPr txBox="1"/>
      </xdr:nvSpPr>
      <xdr:spPr>
        <a:xfrm>
          <a:off x="1266825" y="5600700"/>
          <a:ext cx="4564135" cy="346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0" i="0" u="sng">
              <a:solidFill>
                <a:srgbClr val="0070C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https://www.youtube.com/watch?v=0bWWD1IIq7s&amp;t=9s</a:t>
          </a:r>
        </a:p>
      </xdr:txBody>
    </xdr:sp>
    <xdr:clientData/>
  </xdr:oneCellAnchor>
  <xdr:oneCellAnchor>
    <xdr:from>
      <xdr:col>0</xdr:col>
      <xdr:colOff>76200</xdr:colOff>
      <xdr:row>14</xdr:row>
      <xdr:rowOff>85725</xdr:rowOff>
    </xdr:from>
    <xdr:ext cx="7286625" cy="212468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7C98C25-3CEF-439F-8D99-76F8E359843C}"/>
            </a:ext>
          </a:extLst>
        </xdr:cNvPr>
        <xdr:cNvSpPr txBox="1"/>
      </xdr:nvSpPr>
      <xdr:spPr>
        <a:xfrm>
          <a:off x="386443" y="1854654"/>
          <a:ext cx="7286625" cy="2124684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行目の「業務履歴」には、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つの「職務概要」に分かれた欄があります。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最初に、ご自身が今まで経験された業務について、まずは整理して記入してみてください。</a:t>
          </a:r>
          <a:b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行の幅を変えることができますので、所属していた組織や担当していた顧客・プロジェクト名なども記載しておくと、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さらに分かりやすいかもしれません。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・整理できましたら、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行目以降の「年表」に経験された業務をセキュリティ関連度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％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)0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で記入してみましょう。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1">
              <a:solidFill>
                <a:schemeClr val="accent6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>
              <a:solidFill>
                <a:schemeClr val="accent6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セキュリティ関連度：経験業務における情報セキュリティの要素の含有度合い</a:t>
          </a:r>
          <a:endParaRPr kumimoji="1" lang="en-US" altLang="ja-JP" sz="1200" b="1">
            <a:solidFill>
              <a:schemeClr val="accent6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・また、同時期に複数の業務を実施していた場合は、全ての業務経験を入力ください。</a:t>
          </a:r>
        </a:p>
      </xdr:txBody>
    </xdr:sp>
    <xdr:clientData/>
  </xdr:oneCellAnchor>
  <xdr:oneCellAnchor>
    <xdr:from>
      <xdr:col>0</xdr:col>
      <xdr:colOff>0</xdr:colOff>
      <xdr:row>14</xdr:row>
      <xdr:rowOff>9525</xdr:rowOff>
    </xdr:from>
    <xdr:ext cx="1160254" cy="34637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39854EE-6650-4A93-8E3A-4B7DAF0F0E93}"/>
            </a:ext>
          </a:extLst>
        </xdr:cNvPr>
        <xdr:cNvSpPr txBox="1"/>
      </xdr:nvSpPr>
      <xdr:spPr>
        <a:xfrm>
          <a:off x="457200" y="1581150"/>
          <a:ext cx="1160254" cy="34637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シート「記入欄」</a:t>
          </a:r>
          <a:endParaRPr kumimoji="1" lang="en-US" altLang="ja-JP" sz="1100"/>
        </a:p>
      </xdr:txBody>
    </xdr:sp>
    <xdr:clientData/>
  </xdr:oneCellAnchor>
  <xdr:twoCellAnchor>
    <xdr:from>
      <xdr:col>6</xdr:col>
      <xdr:colOff>153608</xdr:colOff>
      <xdr:row>29</xdr:row>
      <xdr:rowOff>42333</xdr:rowOff>
    </xdr:from>
    <xdr:to>
      <xdr:col>7</xdr:col>
      <xdr:colOff>104840</xdr:colOff>
      <xdr:row>32</xdr:row>
      <xdr:rowOff>52065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768DB287-83C2-4133-8C78-CC52B489FE2F}"/>
            </a:ext>
          </a:extLst>
        </xdr:cNvPr>
        <xdr:cNvSpPr/>
      </xdr:nvSpPr>
      <xdr:spPr>
        <a:xfrm>
          <a:off x="3328608" y="4339166"/>
          <a:ext cx="480399" cy="454232"/>
        </a:xfrm>
        <a:prstGeom prst="down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104775</xdr:colOff>
      <xdr:row>32</xdr:row>
      <xdr:rowOff>76200</xdr:rowOff>
    </xdr:from>
    <xdr:ext cx="7258050" cy="85446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108E2B5-D531-4113-B3D8-92F5DFF6FE20}"/>
            </a:ext>
          </a:extLst>
        </xdr:cNvPr>
        <xdr:cNvSpPr txBox="1"/>
      </xdr:nvSpPr>
      <xdr:spPr>
        <a:xfrm>
          <a:off x="400050" y="4219575"/>
          <a:ext cx="7258050" cy="854465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シート「記入欄」に記入した内容が転記されています。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こちらが実際に</a:t>
          </a:r>
          <a:r>
            <a:rPr kumimoji="1" lang="en-US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VisuMe</a:t>
          </a:r>
          <a:r>
            <a:rPr kumimoji="1" lang="ja-JP" altLang="en-US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の「業務経験」に入力する「経験年数」「セキュリティの関連度」の内容になります。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160254" cy="34637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79B262E-18E6-455C-B9B8-0C273D4AC498}"/>
            </a:ext>
          </a:extLst>
        </xdr:cNvPr>
        <xdr:cNvSpPr txBox="1"/>
      </xdr:nvSpPr>
      <xdr:spPr>
        <a:xfrm>
          <a:off x="485775" y="3857625"/>
          <a:ext cx="1160254" cy="34637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シート「転記用」</a:t>
          </a:r>
          <a:endParaRPr kumimoji="1" lang="en-US" altLang="ja-JP" sz="1100"/>
        </a:p>
      </xdr:txBody>
    </xdr:sp>
    <xdr:clientData/>
  </xdr:oneCellAnchor>
  <xdr:twoCellAnchor editAs="oneCell">
    <xdr:from>
      <xdr:col>11</xdr:col>
      <xdr:colOff>451909</xdr:colOff>
      <xdr:row>0</xdr:row>
      <xdr:rowOff>41275</xdr:rowOff>
    </xdr:from>
    <xdr:to>
      <xdr:col>13</xdr:col>
      <xdr:colOff>445437</xdr:colOff>
      <xdr:row>5</xdr:row>
      <xdr:rowOff>31750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34011300-21C9-4644-B72E-ECF93215B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9076" y="41275"/>
          <a:ext cx="1051862" cy="73130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</xdr:row>
      <xdr:rowOff>66674</xdr:rowOff>
    </xdr:from>
    <xdr:ext cx="7372350" cy="82232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DF2CEB4-3265-4AB5-8F09-281B5C24D572}"/>
            </a:ext>
          </a:extLst>
        </xdr:cNvPr>
        <xdr:cNvSpPr txBox="1"/>
      </xdr:nvSpPr>
      <xdr:spPr>
        <a:xfrm>
          <a:off x="295275" y="807507"/>
          <a:ext cx="7372350" cy="822325"/>
        </a:xfrm>
        <a:prstGeom prst="rect">
          <a:avLst/>
        </a:prstGeom>
        <a:solidFill>
          <a:srgbClr val="FDEADA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　　</a:t>
          </a:r>
          <a:endParaRPr kumimoji="1" lang="en-US" altLang="ja-JP" sz="1100"/>
        </a:p>
      </xdr:txBody>
    </xdr:sp>
    <xdr:clientData/>
  </xdr:oneCellAnchor>
  <xdr:oneCellAnchor>
    <xdr:from>
      <xdr:col>0</xdr:col>
      <xdr:colOff>202293</xdr:colOff>
      <xdr:row>0</xdr:row>
      <xdr:rowOff>105228</xdr:rowOff>
    </xdr:from>
    <xdr:ext cx="5761264" cy="63560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6800EE1-5194-4703-BC78-9E4204577498}"/>
            </a:ext>
          </a:extLst>
        </xdr:cNvPr>
        <xdr:cNvSpPr txBox="1"/>
      </xdr:nvSpPr>
      <xdr:spPr>
        <a:xfrm>
          <a:off x="498626" y="105228"/>
          <a:ext cx="5761264" cy="6356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こちらは、</a:t>
          </a:r>
          <a:r>
            <a:rPr kumimoji="1" lang="en-US" altLang="ja-JP" sz="1200" b="1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VisuMe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en-US" altLang="ja-JP" sz="120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Capability Assessment for Digital Security </a:t>
          </a: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実施の際に、</a:t>
          </a:r>
          <a:endParaRPr kumimoji="1" lang="en-US" altLang="ja-JP" sz="12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「業務経験」情報を入力するための補助シートです。</a:t>
          </a:r>
          <a:endParaRPr kumimoji="1" lang="en-US" altLang="ja-JP" sz="12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125198</xdr:colOff>
      <xdr:row>5</xdr:row>
      <xdr:rowOff>127000</xdr:rowOff>
    </xdr:from>
    <xdr:to>
      <xdr:col>0</xdr:col>
      <xdr:colOff>328083</xdr:colOff>
      <xdr:row>7</xdr:row>
      <xdr:rowOff>20928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319384ED-BD19-4C35-A924-AE4AF7FFA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98" y="867833"/>
          <a:ext cx="202885" cy="190262"/>
        </a:xfrm>
        <a:prstGeom prst="rect">
          <a:avLst/>
        </a:prstGeom>
      </xdr:spPr>
    </xdr:pic>
    <xdr:clientData/>
  </xdr:twoCellAnchor>
  <xdr:oneCellAnchor>
    <xdr:from>
      <xdr:col>0</xdr:col>
      <xdr:colOff>301775</xdr:colOff>
      <xdr:row>5</xdr:row>
      <xdr:rowOff>35378</xdr:rowOff>
    </xdr:from>
    <xdr:ext cx="6863141" cy="1001789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79F41F3-DF06-48B2-81C9-899B28CA7750}"/>
            </a:ext>
          </a:extLst>
        </xdr:cNvPr>
        <xdr:cNvSpPr txBox="1"/>
      </xdr:nvSpPr>
      <xdr:spPr>
        <a:xfrm>
          <a:off x="598108" y="776211"/>
          <a:ext cx="6863141" cy="1001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キャリアが長いと、どの期間にどのような仕事</a:t>
          </a:r>
          <a:r>
            <a:rPr kumimoji="1" lang="ja-JP" altLang="en-US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業務や役割</a:t>
          </a:r>
          <a:r>
            <a:rPr kumimoji="1" lang="ja-JP" altLang="en-US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をやっていたのか、思い出す</a:t>
          </a:r>
          <a:r>
            <a:rPr kumimoji="1" lang="ja-JP" altLang="en-US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こと</a:t>
          </a:r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が大変</a:t>
          </a:r>
          <a:r>
            <a:rPr kumimoji="1" lang="ja-JP" altLang="en-US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かもしれません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。こちらのシートでは、年表形式で整理できます。</a:t>
          </a:r>
          <a:r>
            <a:rPr kumimoji="1" lang="ja-JP" altLang="ja-JP" sz="12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これまでの経験を振り</a:t>
          </a:r>
          <a:r>
            <a:rPr kumimoji="1" lang="ja-JP" altLang="en-US" sz="12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返り、確認しながら記載することで、</a:t>
          </a:r>
          <a:r>
            <a:rPr kumimoji="1" lang="en-US" altLang="ja-JP" sz="12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VisuMe</a:t>
          </a:r>
          <a:r>
            <a:rPr kumimoji="1" lang="ja-JP" altLang="en-US" sz="12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への入力がやり易くなります。是非ご活用ください。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149</xdr:row>
      <xdr:rowOff>8283</xdr:rowOff>
    </xdr:from>
    <xdr:to>
      <xdr:col>2</xdr:col>
      <xdr:colOff>1256615</xdr:colOff>
      <xdr:row>171</xdr:row>
      <xdr:rowOff>18633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80689F9B-BC25-41BE-939B-52C69E7EA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38158"/>
          <a:ext cx="5180915" cy="3153600"/>
        </a:xfrm>
        <a:prstGeom prst="rect">
          <a:avLst/>
        </a:prstGeom>
      </xdr:spPr>
    </xdr:pic>
    <xdr:clientData/>
  </xdr:twoCellAnchor>
  <xdr:twoCellAnchor>
    <xdr:from>
      <xdr:col>5</xdr:col>
      <xdr:colOff>209549</xdr:colOff>
      <xdr:row>7</xdr:row>
      <xdr:rowOff>165100</xdr:rowOff>
    </xdr:from>
    <xdr:to>
      <xdr:col>11</xdr:col>
      <xdr:colOff>257174</xdr:colOff>
      <xdr:row>45</xdr:row>
      <xdr:rowOff>125814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40370F0-DC48-4595-B7EA-F8899FB7F6C3}"/>
            </a:ext>
          </a:extLst>
        </xdr:cNvPr>
        <xdr:cNvSpPr/>
      </xdr:nvSpPr>
      <xdr:spPr>
        <a:xfrm>
          <a:off x="7686674" y="546100"/>
          <a:ext cx="3248025" cy="760814"/>
        </a:xfrm>
        <a:prstGeom prst="wedgeRoundRectCallout">
          <a:avLst>
            <a:gd name="adj1" fmla="val -56695"/>
            <a:gd name="adj2" fmla="val 2629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371474</xdr:colOff>
      <xdr:row>1</xdr:row>
      <xdr:rowOff>0</xdr:rowOff>
    </xdr:from>
    <xdr:ext cx="3143251" cy="10953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6E6E881-DE8E-4801-AE79-374ADF091DE4}"/>
            </a:ext>
          </a:extLst>
        </xdr:cNvPr>
        <xdr:cNvSpPr txBox="1"/>
      </xdr:nvSpPr>
      <xdr:spPr>
        <a:xfrm>
          <a:off x="7848599" y="381000"/>
          <a:ext cx="3143251" cy="1095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シート「記入欄」に記入した内容が転記されています。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「経験年数」「セキュリティの関連度」を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VisuMe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の「業務経験」に入力ください</a:t>
          </a:r>
          <a:r>
            <a:rPr kumimoji="1" lang="ja-JP" altLang="en-US" sz="1100"/>
            <a:t>。</a:t>
          </a:r>
        </a:p>
        <a:p>
          <a:r>
            <a:rPr kumimoji="1" lang="ja-JP" altLang="en-US" sz="1100"/>
            <a:t>	</a:t>
          </a:r>
        </a:p>
      </xdr:txBody>
    </xdr:sp>
    <xdr:clientData/>
  </xdr:oneCellAnchor>
  <xdr:twoCellAnchor editAs="oneCell">
    <xdr:from>
      <xdr:col>0</xdr:col>
      <xdr:colOff>0</xdr:colOff>
      <xdr:row>89</xdr:row>
      <xdr:rowOff>57150</xdr:rowOff>
    </xdr:from>
    <xdr:to>
      <xdr:col>2</xdr:col>
      <xdr:colOff>1666176</xdr:colOff>
      <xdr:row>105</xdr:row>
      <xdr:rowOff>104483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7BF277F-0A8B-470B-9D95-FE20B0AD9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14525"/>
          <a:ext cx="5590476" cy="233333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88</xdr:row>
      <xdr:rowOff>123825</xdr:rowOff>
    </xdr:from>
    <xdr:ext cx="1285095" cy="3252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7A26C13-39CD-4CD7-9582-9C5D8C2A8CDF}"/>
            </a:ext>
          </a:extLst>
        </xdr:cNvPr>
        <xdr:cNvSpPr txBox="1"/>
      </xdr:nvSpPr>
      <xdr:spPr>
        <a:xfrm>
          <a:off x="0" y="1838325"/>
          <a:ext cx="1285095" cy="32521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VisuMe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業務経験</a:t>
          </a:r>
        </a:p>
      </xdr:txBody>
    </xdr:sp>
    <xdr:clientData/>
  </xdr:oneCellAnchor>
  <xdr:twoCellAnchor>
    <xdr:from>
      <xdr:col>0</xdr:col>
      <xdr:colOff>161925</xdr:colOff>
      <xdr:row>100</xdr:row>
      <xdr:rowOff>85724</xdr:rowOff>
    </xdr:from>
    <xdr:to>
      <xdr:col>2</xdr:col>
      <xdr:colOff>1590675</xdr:colOff>
      <xdr:row>104</xdr:row>
      <xdr:rowOff>133349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6E45BF8-0BEF-45AD-B9A1-DAC436D49622}"/>
            </a:ext>
          </a:extLst>
        </xdr:cNvPr>
        <xdr:cNvSpPr/>
      </xdr:nvSpPr>
      <xdr:spPr>
        <a:xfrm>
          <a:off x="161925" y="3514724"/>
          <a:ext cx="5353050" cy="619125"/>
        </a:xfrm>
        <a:prstGeom prst="rect">
          <a:avLst/>
        </a:prstGeom>
        <a:noFill/>
        <a:ln>
          <a:solidFill>
            <a:schemeClr val="accent6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371475</xdr:colOff>
      <xdr:row>98</xdr:row>
      <xdr:rowOff>0</xdr:rowOff>
    </xdr:from>
    <xdr:ext cx="1016304" cy="34637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0F2294F-8BD7-4135-B1FE-54EE290D1879}"/>
            </a:ext>
          </a:extLst>
        </xdr:cNvPr>
        <xdr:cNvSpPr txBox="1"/>
      </xdr:nvSpPr>
      <xdr:spPr>
        <a:xfrm>
          <a:off x="1143000" y="3143250"/>
          <a:ext cx="1016304" cy="3463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chemeClr val="accent6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①選択します</a:t>
          </a:r>
        </a:p>
      </xdr:txBody>
    </xdr:sp>
    <xdr:clientData/>
  </xdr:oneCellAnchor>
  <xdr:twoCellAnchor>
    <xdr:from>
      <xdr:col>1</xdr:col>
      <xdr:colOff>1421396</xdr:colOff>
      <xdr:row>106</xdr:row>
      <xdr:rowOff>131179</xdr:rowOff>
    </xdr:from>
    <xdr:to>
      <xdr:col>1</xdr:col>
      <xdr:colOff>1840496</xdr:colOff>
      <xdr:row>110</xdr:row>
      <xdr:rowOff>2172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F6E4D2F8-11D2-4416-8165-F254F8D400D6}"/>
            </a:ext>
          </a:extLst>
        </xdr:cNvPr>
        <xdr:cNvSpPr/>
      </xdr:nvSpPr>
      <xdr:spPr>
        <a:xfrm rot="5400000">
          <a:off x="2181224" y="4429126"/>
          <a:ext cx="442493" cy="419100"/>
        </a:xfrm>
        <a:prstGeom prst="right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111</xdr:row>
      <xdr:rowOff>57151</xdr:rowOff>
    </xdr:from>
    <xdr:to>
      <xdr:col>7</xdr:col>
      <xdr:colOff>9525</xdr:colOff>
      <xdr:row>139</xdr:row>
      <xdr:rowOff>132847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47B70D2-1FBC-4AA2-BDD9-5AB92216D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057776"/>
          <a:ext cx="8553450" cy="4076196"/>
        </a:xfrm>
        <a:prstGeom prst="rect">
          <a:avLst/>
        </a:prstGeom>
      </xdr:spPr>
    </xdr:pic>
    <xdr:clientData/>
  </xdr:twoCellAnchor>
  <xdr:oneCellAnchor>
    <xdr:from>
      <xdr:col>1</xdr:col>
      <xdr:colOff>361949</xdr:colOff>
      <xdr:row>110</xdr:row>
      <xdr:rowOff>114300</xdr:rowOff>
    </xdr:from>
    <xdr:ext cx="2028825" cy="34637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423D8AD-25A1-4B98-9C65-E77594847668}"/>
            </a:ext>
          </a:extLst>
        </xdr:cNvPr>
        <xdr:cNvSpPr txBox="1"/>
      </xdr:nvSpPr>
      <xdr:spPr>
        <a:xfrm>
          <a:off x="1133474" y="4972050"/>
          <a:ext cx="2028825" cy="3463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chemeClr val="accent6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②業務経験を入力します</a:t>
          </a:r>
        </a:p>
      </xdr:txBody>
    </xdr:sp>
    <xdr:clientData/>
  </xdr:oneCellAnchor>
  <xdr:twoCellAnchor editAs="oneCell">
    <xdr:from>
      <xdr:col>0</xdr:col>
      <xdr:colOff>0</xdr:colOff>
      <xdr:row>132</xdr:row>
      <xdr:rowOff>89402</xdr:rowOff>
    </xdr:from>
    <xdr:to>
      <xdr:col>4</xdr:col>
      <xdr:colOff>38100</xdr:colOff>
      <xdr:row>139</xdr:row>
      <xdr:rowOff>133198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6FF1591-E3AC-4CC0-AAA5-BE09B891A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8090402"/>
          <a:ext cx="6410325" cy="1043921"/>
        </a:xfrm>
        <a:prstGeom prst="rect">
          <a:avLst/>
        </a:prstGeom>
      </xdr:spPr>
    </xdr:pic>
    <xdr:clientData/>
  </xdr:twoCellAnchor>
  <xdr:twoCellAnchor>
    <xdr:from>
      <xdr:col>0</xdr:col>
      <xdr:colOff>638175</xdr:colOff>
      <xdr:row>135</xdr:row>
      <xdr:rowOff>28575</xdr:rowOff>
    </xdr:from>
    <xdr:to>
      <xdr:col>1</xdr:col>
      <xdr:colOff>1781176</xdr:colOff>
      <xdr:row>139</xdr:row>
      <xdr:rowOff>47625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C8659B56-182B-474B-A513-ECEBDDAAC225}"/>
            </a:ext>
          </a:extLst>
        </xdr:cNvPr>
        <xdr:cNvSpPr/>
      </xdr:nvSpPr>
      <xdr:spPr>
        <a:xfrm>
          <a:off x="638175" y="8458200"/>
          <a:ext cx="1914526" cy="590550"/>
        </a:xfrm>
        <a:prstGeom prst="rect">
          <a:avLst/>
        </a:prstGeom>
        <a:noFill/>
        <a:ln>
          <a:solidFill>
            <a:schemeClr val="accent6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1352550</xdr:colOff>
      <xdr:row>117</xdr:row>
      <xdr:rowOff>133350</xdr:rowOff>
    </xdr:from>
    <xdr:to>
      <xdr:col>1</xdr:col>
      <xdr:colOff>2781300</xdr:colOff>
      <xdr:row>120</xdr:row>
      <xdr:rowOff>66675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4ACF570-5D5D-407C-8736-2B00F67590F6}"/>
            </a:ext>
          </a:extLst>
        </xdr:cNvPr>
        <xdr:cNvSpPr/>
      </xdr:nvSpPr>
      <xdr:spPr>
        <a:xfrm>
          <a:off x="2124075" y="5991225"/>
          <a:ext cx="1428750" cy="361950"/>
        </a:xfrm>
        <a:prstGeom prst="rect">
          <a:avLst/>
        </a:prstGeom>
        <a:noFill/>
        <a:ln>
          <a:solidFill>
            <a:schemeClr val="accent6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2581275</xdr:colOff>
      <xdr:row>134</xdr:row>
      <xdr:rowOff>133349</xdr:rowOff>
    </xdr:from>
    <xdr:to>
      <xdr:col>4</xdr:col>
      <xdr:colOff>47625</xdr:colOff>
      <xdr:row>139</xdr:row>
      <xdr:rowOff>95249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C1D5546D-3D9F-48C9-8163-EBD4D8D5B992}"/>
            </a:ext>
          </a:extLst>
        </xdr:cNvPr>
        <xdr:cNvSpPr/>
      </xdr:nvSpPr>
      <xdr:spPr>
        <a:xfrm>
          <a:off x="3352800" y="8420099"/>
          <a:ext cx="3067050" cy="676275"/>
        </a:xfrm>
        <a:prstGeom prst="rect">
          <a:avLst/>
        </a:prstGeom>
        <a:noFill/>
        <a:ln>
          <a:solidFill>
            <a:schemeClr val="accent6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304800</xdr:colOff>
      <xdr:row>118</xdr:row>
      <xdr:rowOff>9524</xdr:rowOff>
    </xdr:from>
    <xdr:to>
      <xdr:col>6</xdr:col>
      <xdr:colOff>371475</xdr:colOff>
      <xdr:row>132</xdr:row>
      <xdr:rowOff>76200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8199BCB-FC6B-4958-A58A-AA542331F511}"/>
            </a:ext>
          </a:extLst>
        </xdr:cNvPr>
        <xdr:cNvSpPr/>
      </xdr:nvSpPr>
      <xdr:spPr>
        <a:xfrm>
          <a:off x="4229100" y="6010274"/>
          <a:ext cx="4152900" cy="2066926"/>
        </a:xfrm>
        <a:prstGeom prst="rect">
          <a:avLst/>
        </a:prstGeom>
        <a:noFill/>
        <a:ln>
          <a:solidFill>
            <a:schemeClr val="accent6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2581275</xdr:colOff>
      <xdr:row>125</xdr:row>
      <xdr:rowOff>42862</xdr:rowOff>
    </xdr:from>
    <xdr:to>
      <xdr:col>2</xdr:col>
      <xdr:colOff>304800</xdr:colOff>
      <xdr:row>137</xdr:row>
      <xdr:rowOff>42862</xdr:rowOff>
    </xdr:to>
    <xdr:cxnSp macro="">
      <xdr:nvCxnSpPr>
        <xdr:cNvPr id="26" name="コネクタ: カギ線 25">
          <a:extLst>
            <a:ext uri="{FF2B5EF4-FFF2-40B4-BE49-F238E27FC236}">
              <a16:creationId xmlns:a16="http://schemas.microsoft.com/office/drawing/2014/main" id="{36AB8B75-ABA4-4A0F-9357-14E6752081CD}"/>
            </a:ext>
          </a:extLst>
        </xdr:cNvPr>
        <xdr:cNvCxnSpPr>
          <a:stCxn id="15" idx="1"/>
          <a:endCxn id="16" idx="1"/>
        </xdr:cNvCxnSpPr>
      </xdr:nvCxnSpPr>
      <xdr:spPr>
        <a:xfrm rot="10800000" flipH="1">
          <a:off x="3352800" y="7043737"/>
          <a:ext cx="876300" cy="1714500"/>
        </a:xfrm>
        <a:prstGeom prst="bentConnector3">
          <a:avLst>
            <a:gd name="adj1" fmla="val -6522"/>
          </a:avLst>
        </a:prstGeom>
        <a:ln w="190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823912</xdr:colOff>
      <xdr:row>119</xdr:row>
      <xdr:rowOff>28576</xdr:rowOff>
    </xdr:from>
    <xdr:to>
      <xdr:col>1</xdr:col>
      <xdr:colOff>1352549</xdr:colOff>
      <xdr:row>135</xdr:row>
      <xdr:rowOff>28576</xdr:rowOff>
    </xdr:to>
    <xdr:cxnSp macro="">
      <xdr:nvCxnSpPr>
        <xdr:cNvPr id="30" name="コネクタ: カギ線 29">
          <a:extLst>
            <a:ext uri="{FF2B5EF4-FFF2-40B4-BE49-F238E27FC236}">
              <a16:creationId xmlns:a16="http://schemas.microsoft.com/office/drawing/2014/main" id="{BF2925FA-852B-4DC9-8D95-6B02908BCCF2}"/>
            </a:ext>
          </a:extLst>
        </xdr:cNvPr>
        <xdr:cNvCxnSpPr>
          <a:stCxn id="13" idx="0"/>
          <a:endCxn id="14" idx="1"/>
        </xdr:cNvCxnSpPr>
      </xdr:nvCxnSpPr>
      <xdr:spPr>
        <a:xfrm rot="5400000" flipH="1" flipV="1">
          <a:off x="716756" y="7050882"/>
          <a:ext cx="2286000" cy="528637"/>
        </a:xfrm>
        <a:prstGeom prst="bentConnector2">
          <a:avLst/>
        </a:prstGeom>
        <a:ln w="190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137</xdr:row>
      <xdr:rowOff>57150</xdr:rowOff>
    </xdr:from>
    <xdr:to>
      <xdr:col>6</xdr:col>
      <xdr:colOff>361950</xdr:colOff>
      <xdr:row>139</xdr:row>
      <xdr:rowOff>133350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938C1E5-0119-4D55-8331-F356909AFA9E}"/>
            </a:ext>
          </a:extLst>
        </xdr:cNvPr>
        <xdr:cNvSpPr/>
      </xdr:nvSpPr>
      <xdr:spPr>
        <a:xfrm>
          <a:off x="6943725" y="8772525"/>
          <a:ext cx="1428750" cy="361950"/>
        </a:xfrm>
        <a:prstGeom prst="rect">
          <a:avLst/>
        </a:prstGeom>
        <a:noFill/>
        <a:ln>
          <a:solidFill>
            <a:schemeClr val="accent6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476249</xdr:colOff>
      <xdr:row>140</xdr:row>
      <xdr:rowOff>0</xdr:rowOff>
    </xdr:from>
    <xdr:ext cx="2181226" cy="600421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2F98D7B-EC6C-43E1-A47E-9B073E5251B0}"/>
            </a:ext>
          </a:extLst>
        </xdr:cNvPr>
        <xdr:cNvSpPr txBox="1"/>
      </xdr:nvSpPr>
      <xdr:spPr>
        <a:xfrm>
          <a:off x="6848474" y="9144000"/>
          <a:ext cx="2181226" cy="6004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chemeClr val="accent6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③全て入力できたら、</a:t>
          </a:r>
          <a:endParaRPr kumimoji="1" lang="en-US" altLang="ja-JP" sz="1200" b="1">
            <a:solidFill>
              <a:schemeClr val="accent6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solidFill>
                <a:schemeClr val="accent6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「この内容で決定」を選択します</a:t>
          </a:r>
        </a:p>
      </xdr:txBody>
    </xdr:sp>
    <xdr:clientData/>
  </xdr:oneCellAnchor>
  <xdr:twoCellAnchor>
    <xdr:from>
      <xdr:col>1</xdr:col>
      <xdr:colOff>1924050</xdr:colOff>
      <xdr:row>142</xdr:row>
      <xdr:rowOff>76201</xdr:rowOff>
    </xdr:from>
    <xdr:to>
      <xdr:col>1</xdr:col>
      <xdr:colOff>2343150</xdr:colOff>
      <xdr:row>145</xdr:row>
      <xdr:rowOff>90069</xdr:rowOff>
    </xdr:to>
    <xdr:sp macro="" textlink="">
      <xdr:nvSpPr>
        <xdr:cNvPr id="35" name="矢印: 右 34">
          <a:extLst>
            <a:ext uri="{FF2B5EF4-FFF2-40B4-BE49-F238E27FC236}">
              <a16:creationId xmlns:a16="http://schemas.microsoft.com/office/drawing/2014/main" id="{37AFBBB3-3D6A-453B-8CF7-FACE1FA297E0}"/>
            </a:ext>
          </a:extLst>
        </xdr:cNvPr>
        <xdr:cNvSpPr/>
      </xdr:nvSpPr>
      <xdr:spPr>
        <a:xfrm rot="5400000">
          <a:off x="2683878" y="9517648"/>
          <a:ext cx="442493" cy="419100"/>
        </a:xfrm>
        <a:prstGeom prst="right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1247775</xdr:colOff>
      <xdr:row>157</xdr:row>
      <xdr:rowOff>47625</xdr:rowOff>
    </xdr:from>
    <xdr:to>
      <xdr:col>12</xdr:col>
      <xdr:colOff>304800</xdr:colOff>
      <xdr:row>166</xdr:row>
      <xdr:rowOff>115922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FEE668B4-8482-4141-90A5-74D04CA81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72075" y="11620500"/>
          <a:ext cx="6343650" cy="135417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147</xdr:row>
      <xdr:rowOff>123825</xdr:rowOff>
    </xdr:from>
    <xdr:ext cx="3476626" cy="34637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9322520-72F9-490F-8FC3-A25A642C6CC9}"/>
            </a:ext>
          </a:extLst>
        </xdr:cNvPr>
        <xdr:cNvSpPr txBox="1"/>
      </xdr:nvSpPr>
      <xdr:spPr>
        <a:xfrm>
          <a:off x="0" y="10267950"/>
          <a:ext cx="3476626" cy="3463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chemeClr val="accent6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④業務経験入力は完了です</a:t>
          </a:r>
        </a:p>
      </xdr:txBody>
    </xdr:sp>
    <xdr:clientData/>
  </xdr:oneCellAnchor>
  <xdr:twoCellAnchor>
    <xdr:from>
      <xdr:col>0</xdr:col>
      <xdr:colOff>200025</xdr:colOff>
      <xdr:row>155</xdr:row>
      <xdr:rowOff>28575</xdr:rowOff>
    </xdr:from>
    <xdr:to>
      <xdr:col>2</xdr:col>
      <xdr:colOff>1000126</xdr:colOff>
      <xdr:row>164</xdr:row>
      <xdr:rowOff>38100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AC644538-4F8F-480E-AD33-AAF9553580B9}"/>
            </a:ext>
          </a:extLst>
        </xdr:cNvPr>
        <xdr:cNvSpPr/>
      </xdr:nvSpPr>
      <xdr:spPr>
        <a:xfrm>
          <a:off x="200025" y="11315700"/>
          <a:ext cx="4724401" cy="1295400"/>
        </a:xfrm>
        <a:prstGeom prst="rect">
          <a:avLst/>
        </a:prstGeom>
        <a:solidFill>
          <a:schemeClr val="accent3">
            <a:alpha val="10196"/>
          </a:schemeClr>
        </a:solidFill>
        <a:ln w="28575">
          <a:noFill/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200026</xdr:colOff>
      <xdr:row>164</xdr:row>
      <xdr:rowOff>114301</xdr:rowOff>
    </xdr:from>
    <xdr:to>
      <xdr:col>2</xdr:col>
      <xdr:colOff>990602</xdr:colOff>
      <xdr:row>166</xdr:row>
      <xdr:rowOff>76201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C8707C37-67C1-4826-B9F4-BC0BD9A3BC40}"/>
            </a:ext>
          </a:extLst>
        </xdr:cNvPr>
        <xdr:cNvSpPr/>
      </xdr:nvSpPr>
      <xdr:spPr>
        <a:xfrm>
          <a:off x="200026" y="12687301"/>
          <a:ext cx="4714876" cy="247650"/>
        </a:xfrm>
        <a:prstGeom prst="rect">
          <a:avLst/>
        </a:prstGeom>
        <a:solidFill>
          <a:srgbClr val="4F81BD">
            <a:alpha val="20000"/>
          </a:srgbClr>
        </a:solidFill>
        <a:ln w="28575">
          <a:noFill/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167</xdr:row>
      <xdr:rowOff>28575</xdr:rowOff>
    </xdr:from>
    <xdr:to>
      <xdr:col>2</xdr:col>
      <xdr:colOff>1028701</xdr:colOff>
      <xdr:row>168</xdr:row>
      <xdr:rowOff>133350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992AFB32-861A-42F4-A130-088C244BB950}"/>
            </a:ext>
          </a:extLst>
        </xdr:cNvPr>
        <xdr:cNvSpPr/>
      </xdr:nvSpPr>
      <xdr:spPr>
        <a:xfrm>
          <a:off x="209550" y="13030200"/>
          <a:ext cx="4743451" cy="247650"/>
        </a:xfrm>
        <a:prstGeom prst="rect">
          <a:avLst/>
        </a:prstGeom>
        <a:solidFill>
          <a:srgbClr val="8064A2">
            <a:alpha val="20000"/>
          </a:srgbClr>
        </a:solidFill>
        <a:ln w="28575">
          <a:noFill/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"/>
  <sheetViews>
    <sheetView showGridLines="0" tabSelected="1" zoomScale="90" zoomScaleNormal="90" workbookViewId="0"/>
  </sheetViews>
  <sheetFormatPr defaultRowHeight="11.25"/>
  <sheetData/>
  <sheetProtection algorithmName="SHA-512" hashValue="dAl/5OpWdxrAQTtlzFPbuAegmBH50jqcp6BFachWFhqgzz4qIGo5t5Oop7aXMeTZxmGygTavOMCPs/443cMPcA==" saltValue="vDP3Brhhti0mksDRZmXihg==" spinCount="100000" sheet="1" objects="1" scenarios="1"/>
  <phoneticPr fontId="6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1:CQ92"/>
  <sheetViews>
    <sheetView showGridLines="0" zoomScale="80" zoomScaleNormal="80" workbookViewId="0">
      <pane xSplit="3" ySplit="6" topLeftCell="D7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33203125" defaultRowHeight="11.25" outlineLevelRow="1"/>
  <cols>
    <col min="1" max="1" width="13.5" style="1" customWidth="1"/>
    <col min="2" max="2" width="55.1640625" style="13" bestFit="1" customWidth="1"/>
    <col min="3" max="3" width="32.5" style="1" customWidth="1"/>
    <col min="4" max="9" width="6.1640625" style="16" customWidth="1"/>
    <col min="10" max="95" width="6.1640625" style="22" customWidth="1"/>
    <col min="96" max="16384" width="9.33203125" style="22"/>
  </cols>
  <sheetData>
    <row r="1" spans="1:95" customFormat="1" ht="106.35" customHeight="1">
      <c r="A1" s="126" t="s">
        <v>74</v>
      </c>
      <c r="B1" s="126"/>
      <c r="C1" s="126"/>
      <c r="D1" s="127" t="s">
        <v>73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3"/>
    </row>
    <row r="2" spans="1:95" customFormat="1" ht="46.5" customHeight="1">
      <c r="A2" s="85" t="s">
        <v>77</v>
      </c>
      <c r="B2" s="88" t="s">
        <v>15</v>
      </c>
      <c r="C2" s="88"/>
      <c r="D2" s="50"/>
      <c r="E2" s="51"/>
      <c r="F2" s="79" t="s">
        <v>79</v>
      </c>
      <c r="G2" s="80"/>
      <c r="H2" s="80"/>
      <c r="I2" s="80"/>
      <c r="J2" s="80"/>
      <c r="K2" s="80"/>
      <c r="L2" s="80"/>
      <c r="M2" s="80"/>
      <c r="N2" s="82" t="s">
        <v>78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52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4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6"/>
    </row>
    <row r="3" spans="1:95" customFormat="1" ht="15.75">
      <c r="A3" s="86"/>
      <c r="B3" s="89" t="s">
        <v>28</v>
      </c>
      <c r="C3" s="89"/>
      <c r="D3" s="57"/>
      <c r="E3" s="58"/>
      <c r="F3" s="58"/>
      <c r="G3" s="58"/>
      <c r="H3" s="58"/>
      <c r="I3" s="58"/>
      <c r="J3" s="58"/>
      <c r="K3" s="58"/>
      <c r="L3" s="58"/>
      <c r="M3" s="58"/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4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6"/>
    </row>
    <row r="4" spans="1:95" customFormat="1" ht="15.75">
      <c r="A4" s="86"/>
      <c r="B4" s="90" t="s">
        <v>44</v>
      </c>
      <c r="C4" s="90"/>
      <c r="D4" s="57"/>
      <c r="E4" s="58"/>
      <c r="F4" s="58"/>
      <c r="G4" s="58"/>
      <c r="H4" s="58"/>
      <c r="I4" s="58"/>
      <c r="J4" s="58"/>
      <c r="K4" s="58"/>
      <c r="L4" s="58"/>
      <c r="M4" s="58"/>
      <c r="N4" s="59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4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6"/>
    </row>
    <row r="5" spans="1:95" s="43" customFormat="1" ht="39.6" customHeight="1">
      <c r="A5" s="87"/>
      <c r="B5" s="91" t="s">
        <v>67</v>
      </c>
      <c r="C5" s="91"/>
      <c r="D5" s="61"/>
      <c r="E5" s="62"/>
      <c r="F5" s="81" t="s">
        <v>80</v>
      </c>
      <c r="G5" s="81"/>
      <c r="H5" s="81"/>
      <c r="I5" s="81"/>
      <c r="J5" s="81"/>
      <c r="K5" s="81"/>
      <c r="L5" s="63"/>
      <c r="M5" s="63"/>
      <c r="N5" s="64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7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9"/>
    </row>
    <row r="6" spans="1:95" s="2" customFormat="1" ht="30" customHeight="1">
      <c r="A6" s="128" t="s">
        <v>5</v>
      </c>
      <c r="B6" s="129"/>
      <c r="C6" s="130"/>
      <c r="D6" s="77">
        <f t="shared" ref="D6" si="0">+F6+1</f>
        <v>2021</v>
      </c>
      <c r="E6" s="78"/>
      <c r="F6" s="77">
        <f t="shared" ref="F6" si="1">+H6+1</f>
        <v>2020</v>
      </c>
      <c r="G6" s="78"/>
      <c r="H6" s="77">
        <f>+J6+1</f>
        <v>2019</v>
      </c>
      <c r="I6" s="78"/>
      <c r="J6" s="77">
        <v>2018</v>
      </c>
      <c r="K6" s="78"/>
      <c r="L6" s="115">
        <f>+J6-1</f>
        <v>2017</v>
      </c>
      <c r="M6" s="116"/>
      <c r="N6" s="115">
        <f>+L6-1</f>
        <v>2016</v>
      </c>
      <c r="O6" s="116"/>
      <c r="P6" s="115">
        <f>+N6-1</f>
        <v>2015</v>
      </c>
      <c r="Q6" s="116"/>
      <c r="R6" s="115">
        <f>+P6-1</f>
        <v>2014</v>
      </c>
      <c r="S6" s="116"/>
      <c r="T6" s="115">
        <f>+R6-1</f>
        <v>2013</v>
      </c>
      <c r="U6" s="116"/>
      <c r="V6" s="115">
        <f>+T6-1</f>
        <v>2012</v>
      </c>
      <c r="W6" s="116"/>
      <c r="X6" s="115">
        <f>+V6-1</f>
        <v>2011</v>
      </c>
      <c r="Y6" s="116"/>
      <c r="Z6" s="115">
        <f>+X6-1</f>
        <v>2010</v>
      </c>
      <c r="AA6" s="116"/>
      <c r="AB6" s="115">
        <f>+Z6-1</f>
        <v>2009</v>
      </c>
      <c r="AC6" s="116"/>
      <c r="AD6" s="115">
        <f>+AB6-1</f>
        <v>2008</v>
      </c>
      <c r="AE6" s="116"/>
      <c r="AF6" s="115">
        <f>+AD6-1</f>
        <v>2007</v>
      </c>
      <c r="AG6" s="116"/>
      <c r="AH6" s="115">
        <f>+AF6-1</f>
        <v>2006</v>
      </c>
      <c r="AI6" s="116"/>
      <c r="AJ6" s="115">
        <f>+AH6-1</f>
        <v>2005</v>
      </c>
      <c r="AK6" s="116"/>
      <c r="AL6" s="115">
        <f>+AJ6-1</f>
        <v>2004</v>
      </c>
      <c r="AM6" s="116"/>
      <c r="AN6" s="115">
        <f>+AL6-1</f>
        <v>2003</v>
      </c>
      <c r="AO6" s="116"/>
      <c r="AP6" s="115">
        <f>+AN6-1</f>
        <v>2002</v>
      </c>
      <c r="AQ6" s="116"/>
      <c r="AR6" s="115">
        <f>+AP6-1</f>
        <v>2001</v>
      </c>
      <c r="AS6" s="116"/>
      <c r="AT6" s="115">
        <f>+AR6-1</f>
        <v>2000</v>
      </c>
      <c r="AU6" s="116"/>
      <c r="AV6" s="115">
        <f>+AT6-1</f>
        <v>1999</v>
      </c>
      <c r="AW6" s="116"/>
      <c r="AX6" s="115">
        <f>+AV6-1</f>
        <v>1998</v>
      </c>
      <c r="AY6" s="116"/>
      <c r="AZ6" s="115">
        <f>+AX6-1</f>
        <v>1997</v>
      </c>
      <c r="BA6" s="116"/>
      <c r="BB6" s="115">
        <f>+AZ6-1</f>
        <v>1996</v>
      </c>
      <c r="BC6" s="116"/>
      <c r="BD6" s="115">
        <f>+BB6-1</f>
        <v>1995</v>
      </c>
      <c r="BE6" s="116"/>
      <c r="BF6" s="115">
        <f>+BD6-1</f>
        <v>1994</v>
      </c>
      <c r="BG6" s="116"/>
      <c r="BH6" s="115">
        <f>+BF6-1</f>
        <v>1993</v>
      </c>
      <c r="BI6" s="116"/>
      <c r="BJ6" s="115">
        <f>+BH6-1</f>
        <v>1992</v>
      </c>
      <c r="BK6" s="116"/>
      <c r="BL6" s="115">
        <f>+BJ6-1</f>
        <v>1991</v>
      </c>
      <c r="BM6" s="116"/>
      <c r="BN6" s="115">
        <f>+BL6-1</f>
        <v>1990</v>
      </c>
      <c r="BO6" s="116"/>
      <c r="BP6" s="115">
        <f>+BN6-1</f>
        <v>1989</v>
      </c>
      <c r="BQ6" s="116"/>
      <c r="BR6" s="115">
        <f>+BP6-1</f>
        <v>1988</v>
      </c>
      <c r="BS6" s="116"/>
      <c r="BT6" s="115">
        <f>+BR6-1</f>
        <v>1987</v>
      </c>
      <c r="BU6" s="116"/>
      <c r="BV6" s="115">
        <f>+BT6-1</f>
        <v>1986</v>
      </c>
      <c r="BW6" s="116"/>
      <c r="BX6" s="115">
        <f>+BV6-1</f>
        <v>1985</v>
      </c>
      <c r="BY6" s="116"/>
      <c r="BZ6" s="115">
        <f>+BX6-1</f>
        <v>1984</v>
      </c>
      <c r="CA6" s="116"/>
      <c r="CB6" s="115">
        <f>+BZ6-1</f>
        <v>1983</v>
      </c>
      <c r="CC6" s="116"/>
      <c r="CD6" s="115">
        <f>+CB6-1</f>
        <v>1982</v>
      </c>
      <c r="CE6" s="116"/>
      <c r="CF6" s="115">
        <f>+CD6-1</f>
        <v>1981</v>
      </c>
      <c r="CG6" s="116"/>
      <c r="CH6" s="115">
        <f>+CF6-1</f>
        <v>1980</v>
      </c>
      <c r="CI6" s="116"/>
      <c r="CJ6" s="115">
        <f>+CH6-1</f>
        <v>1979</v>
      </c>
      <c r="CK6" s="116"/>
      <c r="CL6" s="115">
        <f>+CJ6-1</f>
        <v>1978</v>
      </c>
      <c r="CM6" s="116"/>
      <c r="CN6" s="115">
        <f>+CL6-1</f>
        <v>1977</v>
      </c>
      <c r="CO6" s="116"/>
      <c r="CP6" s="115">
        <f>+CN6-1</f>
        <v>1976</v>
      </c>
      <c r="CQ6" s="116"/>
    </row>
    <row r="7" spans="1:95" s="21" customFormat="1" ht="30" customHeight="1">
      <c r="A7" s="117" t="s">
        <v>15</v>
      </c>
      <c r="B7" s="118"/>
      <c r="C7" s="118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7"/>
    </row>
    <row r="8" spans="1:95" s="21" customFormat="1" ht="16.149999999999999" customHeight="1" outlineLevel="1">
      <c r="A8" s="119"/>
      <c r="B8" s="122" t="s">
        <v>2</v>
      </c>
      <c r="C8" s="23" t="s">
        <v>10</v>
      </c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</row>
    <row r="9" spans="1:95" s="21" customFormat="1" ht="16.149999999999999" customHeight="1" outlineLevel="1">
      <c r="A9" s="120"/>
      <c r="B9" s="122"/>
      <c r="C9" s="4" t="s">
        <v>8</v>
      </c>
      <c r="D9" s="11"/>
      <c r="E9" s="11"/>
      <c r="F9" s="11"/>
      <c r="G9" s="11"/>
      <c r="H9" s="11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</row>
    <row r="10" spans="1:95" s="21" customFormat="1" ht="16.149999999999999" customHeight="1" outlineLevel="1">
      <c r="A10" s="120"/>
      <c r="B10" s="122"/>
      <c r="C10" s="4" t="s">
        <v>9</v>
      </c>
      <c r="D10" s="11"/>
      <c r="E10" s="11"/>
      <c r="F10" s="11"/>
      <c r="G10" s="11"/>
      <c r="H10" s="11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</row>
    <row r="11" spans="1:95" s="21" customFormat="1" ht="16.149999999999999" customHeight="1" outlineLevel="1">
      <c r="A11" s="120"/>
      <c r="B11" s="123"/>
      <c r="C11" s="4" t="s">
        <v>0</v>
      </c>
      <c r="D11" s="11"/>
      <c r="E11" s="11"/>
      <c r="F11" s="11"/>
      <c r="G11" s="11"/>
      <c r="H11" s="11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</row>
    <row r="12" spans="1:95" s="21" customFormat="1" ht="16.149999999999999" customHeight="1" outlineLevel="1">
      <c r="A12" s="120"/>
      <c r="B12" s="124"/>
      <c r="C12" s="4" t="s">
        <v>1</v>
      </c>
      <c r="D12" s="11"/>
      <c r="E12" s="11"/>
      <c r="F12" s="11"/>
      <c r="G12" s="11"/>
      <c r="H12" s="11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</row>
    <row r="13" spans="1:95" s="21" customFormat="1" ht="16.149999999999999" customHeight="1" outlineLevel="1">
      <c r="A13" s="120"/>
      <c r="B13" s="125" t="s">
        <v>12</v>
      </c>
      <c r="C13" s="4" t="s">
        <v>10</v>
      </c>
      <c r="D13" s="45"/>
      <c r="E13" s="45"/>
      <c r="F13" s="11">
        <v>100</v>
      </c>
      <c r="G13" s="11">
        <v>100</v>
      </c>
      <c r="H13" s="11">
        <v>100</v>
      </c>
      <c r="I13" s="11">
        <v>100</v>
      </c>
      <c r="J13" s="5">
        <v>100</v>
      </c>
      <c r="K13" s="5">
        <v>100</v>
      </c>
      <c r="L13" s="5">
        <v>100</v>
      </c>
      <c r="M13" s="5">
        <v>100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</row>
    <row r="14" spans="1:95" s="21" customFormat="1" ht="16.149999999999999" customHeight="1" outlineLevel="1">
      <c r="A14" s="120"/>
      <c r="B14" s="122"/>
      <c r="C14" s="4" t="s">
        <v>8</v>
      </c>
      <c r="D14" s="45"/>
      <c r="E14" s="45"/>
      <c r="F14" s="11">
        <v>100</v>
      </c>
      <c r="G14" s="11">
        <v>100</v>
      </c>
      <c r="H14" s="11">
        <v>100</v>
      </c>
      <c r="I14" s="11">
        <v>100</v>
      </c>
      <c r="J14" s="5">
        <v>100</v>
      </c>
      <c r="K14" s="5">
        <v>100</v>
      </c>
      <c r="L14" s="5">
        <v>100</v>
      </c>
      <c r="M14" s="5">
        <v>100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</row>
    <row r="15" spans="1:95" s="21" customFormat="1" ht="16.149999999999999" customHeight="1" outlineLevel="1">
      <c r="A15" s="120"/>
      <c r="B15" s="122"/>
      <c r="C15" s="4" t="s">
        <v>9</v>
      </c>
      <c r="D15" s="11"/>
      <c r="E15" s="11"/>
      <c r="F15" s="11"/>
      <c r="G15" s="11"/>
      <c r="H15" s="11"/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</row>
    <row r="16" spans="1:95" s="21" customFormat="1" ht="16.149999999999999" customHeight="1" outlineLevel="1">
      <c r="A16" s="120"/>
      <c r="B16" s="123"/>
      <c r="C16" s="4" t="s">
        <v>0</v>
      </c>
      <c r="D16" s="11"/>
      <c r="E16" s="11"/>
      <c r="F16" s="11"/>
      <c r="G16" s="11"/>
      <c r="H16" s="11"/>
      <c r="I16" s="11"/>
      <c r="J16" s="5"/>
      <c r="K16" s="5"/>
      <c r="L16" s="5"/>
      <c r="M16" s="5"/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5">
        <v>100</v>
      </c>
      <c r="X16" s="5">
        <v>100</v>
      </c>
      <c r="Y16" s="5">
        <v>100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</row>
    <row r="17" spans="1:95" s="21" customFormat="1" ht="16.149999999999999" customHeight="1" outlineLevel="1">
      <c r="A17" s="120"/>
      <c r="B17" s="124"/>
      <c r="C17" s="4" t="s">
        <v>16</v>
      </c>
      <c r="D17" s="11"/>
      <c r="E17" s="11"/>
      <c r="F17" s="11"/>
      <c r="G17" s="11"/>
      <c r="H17" s="11"/>
      <c r="I17" s="11"/>
      <c r="J17" s="5"/>
      <c r="K17" s="5"/>
      <c r="L17" s="5"/>
      <c r="M17" s="5"/>
      <c r="N17" s="5">
        <v>100</v>
      </c>
      <c r="O17" s="5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5">
        <v>100</v>
      </c>
      <c r="V17" s="5">
        <v>100</v>
      </c>
      <c r="W17" s="5">
        <v>100</v>
      </c>
      <c r="X17" s="5">
        <v>100</v>
      </c>
      <c r="Y17" s="5">
        <v>100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</row>
    <row r="18" spans="1:95" s="21" customFormat="1" ht="15.6" customHeight="1" outlineLevel="1">
      <c r="A18" s="120"/>
      <c r="B18" s="125" t="s">
        <v>13</v>
      </c>
      <c r="C18" s="4" t="s">
        <v>10</v>
      </c>
      <c r="D18" s="11"/>
      <c r="E18" s="11"/>
      <c r="F18" s="11"/>
      <c r="G18" s="11"/>
      <c r="H18" s="11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</row>
    <row r="19" spans="1:95" s="21" customFormat="1" ht="15.6" customHeight="1" outlineLevel="1">
      <c r="A19" s="120"/>
      <c r="B19" s="122"/>
      <c r="C19" s="4" t="s">
        <v>8</v>
      </c>
      <c r="D19" s="11"/>
      <c r="E19" s="11"/>
      <c r="F19" s="11"/>
      <c r="G19" s="11"/>
      <c r="H19" s="11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</row>
    <row r="20" spans="1:95" s="21" customFormat="1" ht="15.6" customHeight="1" outlineLevel="1">
      <c r="A20" s="120"/>
      <c r="B20" s="122"/>
      <c r="C20" s="4" t="s">
        <v>9</v>
      </c>
      <c r="D20" s="11"/>
      <c r="E20" s="11"/>
      <c r="F20" s="11"/>
      <c r="G20" s="11"/>
      <c r="H20" s="11"/>
      <c r="I20" s="1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</row>
    <row r="21" spans="1:95" s="21" customFormat="1" ht="15.6" customHeight="1" outlineLevel="1">
      <c r="A21" s="120"/>
      <c r="B21" s="123"/>
      <c r="C21" s="4" t="s">
        <v>0</v>
      </c>
      <c r="D21" s="11"/>
      <c r="E21" s="11"/>
      <c r="F21" s="11"/>
      <c r="G21" s="11"/>
      <c r="H21" s="11"/>
      <c r="I21" s="1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</row>
    <row r="22" spans="1:95" s="21" customFormat="1" ht="15.6" customHeight="1" outlineLevel="1">
      <c r="A22" s="120"/>
      <c r="B22" s="124"/>
      <c r="C22" s="4" t="s">
        <v>16</v>
      </c>
      <c r="D22" s="11"/>
      <c r="E22" s="11"/>
      <c r="F22" s="11"/>
      <c r="G22" s="11"/>
      <c r="H22" s="11"/>
      <c r="I22" s="1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</row>
    <row r="23" spans="1:95" s="21" customFormat="1" ht="16.149999999999999" customHeight="1" outlineLevel="1">
      <c r="A23" s="120"/>
      <c r="B23" s="125" t="s">
        <v>14</v>
      </c>
      <c r="C23" s="4" t="s">
        <v>10</v>
      </c>
      <c r="D23" s="11"/>
      <c r="E23" s="11"/>
      <c r="F23" s="11"/>
      <c r="G23" s="11"/>
      <c r="H23" s="11"/>
      <c r="I23" s="1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</row>
    <row r="24" spans="1:95" s="21" customFormat="1" ht="16.149999999999999" customHeight="1" outlineLevel="1">
      <c r="A24" s="120"/>
      <c r="B24" s="122"/>
      <c r="C24" s="4" t="s">
        <v>8</v>
      </c>
      <c r="D24" s="11"/>
      <c r="E24" s="11"/>
      <c r="F24" s="11"/>
      <c r="G24" s="11"/>
      <c r="H24" s="11"/>
      <c r="I24" s="1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</row>
    <row r="25" spans="1:95" s="21" customFormat="1" ht="16.149999999999999" customHeight="1" outlineLevel="1">
      <c r="A25" s="120"/>
      <c r="B25" s="122"/>
      <c r="C25" s="4" t="s">
        <v>9</v>
      </c>
      <c r="D25" s="11"/>
      <c r="E25" s="11"/>
      <c r="F25" s="11"/>
      <c r="G25" s="11"/>
      <c r="H25" s="11"/>
      <c r="I25" s="1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</row>
    <row r="26" spans="1:95" s="21" customFormat="1" ht="16.149999999999999" customHeight="1" outlineLevel="1">
      <c r="A26" s="120"/>
      <c r="B26" s="123"/>
      <c r="C26" s="4" t="s">
        <v>0</v>
      </c>
      <c r="D26" s="11"/>
      <c r="E26" s="11"/>
      <c r="F26" s="11"/>
      <c r="G26" s="11"/>
      <c r="H26" s="11"/>
      <c r="I26" s="1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</row>
    <row r="27" spans="1:95" s="21" customFormat="1" ht="16.149999999999999" customHeight="1" outlineLevel="1">
      <c r="A27" s="120"/>
      <c r="B27" s="124"/>
      <c r="C27" s="4" t="s">
        <v>16</v>
      </c>
      <c r="D27" s="11"/>
      <c r="E27" s="11"/>
      <c r="F27" s="11"/>
      <c r="G27" s="11"/>
      <c r="H27" s="11"/>
      <c r="I27" s="1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</row>
    <row r="28" spans="1:95" s="21" customFormat="1" ht="16.149999999999999" customHeight="1" outlineLevel="1">
      <c r="A28" s="120"/>
      <c r="B28" s="108" t="s">
        <v>17</v>
      </c>
      <c r="C28" s="4" t="s">
        <v>18</v>
      </c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</row>
    <row r="29" spans="1:95" s="21" customFormat="1" ht="16.149999999999999" customHeight="1" outlineLevel="1">
      <c r="A29" s="120"/>
      <c r="B29" s="109"/>
      <c r="C29" s="4" t="s">
        <v>19</v>
      </c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</row>
    <row r="30" spans="1:95" s="21" customFormat="1" ht="16.149999999999999" customHeight="1" outlineLevel="1">
      <c r="A30" s="120"/>
      <c r="B30" s="110"/>
      <c r="C30" s="4" t="s">
        <v>20</v>
      </c>
      <c r="D30" s="9"/>
      <c r="E30" s="9"/>
      <c r="F30" s="9"/>
      <c r="G30" s="9"/>
      <c r="H30" s="9"/>
      <c r="I30" s="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</row>
    <row r="31" spans="1:95" s="21" customFormat="1" ht="15.6" customHeight="1" outlineLevel="1">
      <c r="A31" s="120"/>
      <c r="B31" s="106" t="s">
        <v>11</v>
      </c>
      <c r="C31" s="107"/>
      <c r="D31" s="14"/>
      <c r="E31" s="14"/>
      <c r="F31" s="14"/>
      <c r="G31" s="14"/>
      <c r="H31" s="14"/>
      <c r="I31" s="1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</row>
    <row r="32" spans="1:95" s="21" customFormat="1" ht="15.6" customHeight="1" outlineLevel="1">
      <c r="A32" s="120"/>
      <c r="B32" s="106" t="s">
        <v>6</v>
      </c>
      <c r="C32" s="107"/>
      <c r="D32" s="14"/>
      <c r="E32" s="14"/>
      <c r="F32" s="14"/>
      <c r="G32" s="14"/>
      <c r="H32" s="14"/>
      <c r="I32" s="1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</row>
    <row r="33" spans="1:95" s="21" customFormat="1" ht="15.6" customHeight="1" outlineLevel="1">
      <c r="A33" s="120"/>
      <c r="B33" s="108" t="s">
        <v>3</v>
      </c>
      <c r="C33" s="4" t="s">
        <v>23</v>
      </c>
      <c r="D33" s="14"/>
      <c r="E33" s="14"/>
      <c r="F33" s="14"/>
      <c r="G33" s="14"/>
      <c r="H33" s="14"/>
      <c r="I33" s="1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</row>
    <row r="34" spans="1:95" s="21" customFormat="1" ht="15.6" customHeight="1" outlineLevel="1">
      <c r="A34" s="120"/>
      <c r="B34" s="109"/>
      <c r="C34" s="4" t="s">
        <v>22</v>
      </c>
      <c r="D34" s="14"/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</row>
    <row r="35" spans="1:95" s="21" customFormat="1" ht="15.6" customHeight="1" outlineLevel="1">
      <c r="A35" s="120"/>
      <c r="B35" s="110"/>
      <c r="C35" s="4" t="s">
        <v>21</v>
      </c>
      <c r="D35" s="14"/>
      <c r="E35" s="14"/>
      <c r="F35" s="14"/>
      <c r="G35" s="14"/>
      <c r="H35" s="14"/>
      <c r="I35" s="1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</row>
    <row r="36" spans="1:95" s="21" customFormat="1" ht="15.6" customHeight="1" outlineLevel="1">
      <c r="A36" s="120"/>
      <c r="B36" s="108" t="s">
        <v>24</v>
      </c>
      <c r="C36" s="4" t="s">
        <v>25</v>
      </c>
      <c r="D36" s="14"/>
      <c r="E36" s="14"/>
      <c r="F36" s="14"/>
      <c r="G36" s="14"/>
      <c r="H36" s="14"/>
      <c r="I36" s="1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</row>
    <row r="37" spans="1:95" s="21" customFormat="1" ht="15.6" customHeight="1" outlineLevel="1">
      <c r="A37" s="120"/>
      <c r="B37" s="109"/>
      <c r="C37" s="4" t="s">
        <v>26</v>
      </c>
      <c r="D37" s="14"/>
      <c r="E37" s="14"/>
      <c r="F37" s="14"/>
      <c r="G37" s="14"/>
      <c r="H37" s="14"/>
      <c r="I37" s="1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</row>
    <row r="38" spans="1:95" s="21" customFormat="1" ht="15.6" customHeight="1" outlineLevel="1">
      <c r="A38" s="121"/>
      <c r="B38" s="109"/>
      <c r="C38" s="17" t="s">
        <v>27</v>
      </c>
      <c r="D38" s="28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</row>
    <row r="39" spans="1:95" s="21" customFormat="1" ht="30" customHeight="1">
      <c r="A39" s="111" t="s">
        <v>28</v>
      </c>
      <c r="B39" s="112"/>
      <c r="C39" s="112"/>
      <c r="D39" s="32"/>
      <c r="E39" s="32"/>
      <c r="F39" s="32"/>
      <c r="G39" s="32"/>
      <c r="H39" s="32"/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4"/>
    </row>
    <row r="40" spans="1:95" s="21" customFormat="1" ht="15.6" customHeight="1" outlineLevel="1" collapsed="1">
      <c r="A40" s="113"/>
      <c r="B40" s="114" t="s">
        <v>29</v>
      </c>
      <c r="C40" s="30" t="s">
        <v>30</v>
      </c>
      <c r="D40" s="31"/>
      <c r="E40" s="31"/>
      <c r="F40" s="31"/>
      <c r="G40" s="31"/>
      <c r="H40" s="31"/>
      <c r="I40" s="31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</row>
    <row r="41" spans="1:95" s="21" customFormat="1" ht="15.6" customHeight="1" outlineLevel="1">
      <c r="A41" s="113"/>
      <c r="B41" s="99"/>
      <c r="C41" s="10" t="s">
        <v>31</v>
      </c>
      <c r="D41" s="14"/>
      <c r="E41" s="14"/>
      <c r="F41" s="14"/>
      <c r="G41" s="14"/>
      <c r="H41" s="14"/>
      <c r="I41" s="1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</row>
    <row r="42" spans="1:95" s="21" customFormat="1" ht="15.6" customHeight="1" outlineLevel="1">
      <c r="A42" s="113"/>
      <c r="B42" s="99"/>
      <c r="C42" s="10" t="s">
        <v>32</v>
      </c>
      <c r="D42" s="14"/>
      <c r="E42" s="14"/>
      <c r="F42" s="14"/>
      <c r="G42" s="14"/>
      <c r="H42" s="14"/>
      <c r="I42" s="1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</row>
    <row r="43" spans="1:95" s="21" customFormat="1" ht="15.6" customHeight="1" outlineLevel="1">
      <c r="A43" s="113"/>
      <c r="B43" s="99" t="s">
        <v>33</v>
      </c>
      <c r="C43" s="10" t="s">
        <v>34</v>
      </c>
      <c r="D43" s="14"/>
      <c r="E43" s="14"/>
      <c r="F43" s="14"/>
      <c r="G43" s="14"/>
      <c r="H43" s="14"/>
      <c r="I43" s="1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</row>
    <row r="44" spans="1:95" s="21" customFormat="1" ht="15.6" customHeight="1" outlineLevel="1">
      <c r="A44" s="113"/>
      <c r="B44" s="99"/>
      <c r="C44" s="10" t="s">
        <v>35</v>
      </c>
      <c r="D44" s="14"/>
      <c r="E44" s="14"/>
      <c r="F44" s="14"/>
      <c r="G44" s="14"/>
      <c r="H44" s="14"/>
      <c r="I44" s="1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</row>
    <row r="45" spans="1:95" s="21" customFormat="1" ht="15.6" customHeight="1" outlineLevel="1">
      <c r="A45" s="113"/>
      <c r="B45" s="99" t="s">
        <v>36</v>
      </c>
      <c r="C45" s="10" t="s">
        <v>34</v>
      </c>
      <c r="D45" s="14"/>
      <c r="E45" s="14"/>
      <c r="F45" s="14"/>
      <c r="G45" s="14"/>
      <c r="H45" s="14"/>
      <c r="I45" s="1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</row>
    <row r="46" spans="1:95" s="21" customFormat="1" ht="15.6" customHeight="1" outlineLevel="1">
      <c r="A46" s="113"/>
      <c r="B46" s="99"/>
      <c r="C46" s="10" t="s">
        <v>35</v>
      </c>
      <c r="D46" s="14"/>
      <c r="E46" s="14"/>
      <c r="F46" s="14"/>
      <c r="G46" s="14"/>
      <c r="H46" s="14"/>
      <c r="I46" s="1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</row>
    <row r="47" spans="1:95" s="21" customFormat="1" ht="15.6" customHeight="1" outlineLevel="1">
      <c r="A47" s="113"/>
      <c r="B47" s="99" t="s">
        <v>37</v>
      </c>
      <c r="C47" s="10" t="s">
        <v>34</v>
      </c>
      <c r="D47" s="14"/>
      <c r="E47" s="14"/>
      <c r="F47" s="14"/>
      <c r="G47" s="14"/>
      <c r="H47" s="14"/>
      <c r="I47" s="1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</row>
    <row r="48" spans="1:95" s="21" customFormat="1" ht="15.6" customHeight="1" outlineLevel="1">
      <c r="A48" s="113"/>
      <c r="B48" s="99"/>
      <c r="C48" s="10" t="s">
        <v>35</v>
      </c>
      <c r="D48" s="14"/>
      <c r="E48" s="14"/>
      <c r="F48" s="14"/>
      <c r="G48" s="14"/>
      <c r="H48" s="14"/>
      <c r="I48" s="1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</row>
    <row r="49" spans="1:95" s="21" customFormat="1" ht="15.6" customHeight="1" outlineLevel="1">
      <c r="A49" s="113"/>
      <c r="B49" s="99" t="s">
        <v>38</v>
      </c>
      <c r="C49" s="10" t="s">
        <v>34</v>
      </c>
      <c r="D49" s="14"/>
      <c r="E49" s="14"/>
      <c r="F49" s="14"/>
      <c r="G49" s="14"/>
      <c r="H49" s="14"/>
      <c r="I49" s="1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</row>
    <row r="50" spans="1:95" s="21" customFormat="1" ht="15.6" customHeight="1" outlineLevel="1">
      <c r="A50" s="113"/>
      <c r="B50" s="99"/>
      <c r="C50" s="10" t="s">
        <v>35</v>
      </c>
      <c r="D50" s="14"/>
      <c r="E50" s="14"/>
      <c r="F50" s="14"/>
      <c r="G50" s="14"/>
      <c r="H50" s="14"/>
      <c r="I50" s="1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</row>
    <row r="51" spans="1:95" s="21" customFormat="1" ht="15.6" customHeight="1" outlineLevel="1">
      <c r="A51" s="113"/>
      <c r="B51" s="99" t="s">
        <v>39</v>
      </c>
      <c r="C51" s="10" t="s">
        <v>34</v>
      </c>
      <c r="D51" s="45"/>
      <c r="E51" s="45"/>
      <c r="F51" s="14">
        <v>100</v>
      </c>
      <c r="G51" s="14">
        <v>100</v>
      </c>
      <c r="H51" s="14">
        <v>100</v>
      </c>
      <c r="I51" s="14">
        <v>100</v>
      </c>
      <c r="J51" s="5">
        <v>100</v>
      </c>
      <c r="K51" s="5">
        <v>100</v>
      </c>
      <c r="L51" s="5">
        <v>100</v>
      </c>
      <c r="M51" s="5">
        <v>100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</row>
    <row r="52" spans="1:95" s="21" customFormat="1" ht="15.6" customHeight="1" outlineLevel="1">
      <c r="A52" s="113"/>
      <c r="B52" s="99"/>
      <c r="C52" s="10" t="s">
        <v>40</v>
      </c>
      <c r="D52" s="14"/>
      <c r="E52" s="14"/>
      <c r="F52" s="14"/>
      <c r="G52" s="14"/>
      <c r="H52" s="14"/>
      <c r="I52" s="1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</row>
    <row r="53" spans="1:95" s="21" customFormat="1" ht="15.6" customHeight="1" outlineLevel="1">
      <c r="A53" s="113"/>
      <c r="B53" s="99" t="s">
        <v>41</v>
      </c>
      <c r="C53" s="10" t="s">
        <v>34</v>
      </c>
      <c r="D53" s="14"/>
      <c r="E53" s="14"/>
      <c r="F53" s="14"/>
      <c r="G53" s="14"/>
      <c r="H53" s="14"/>
      <c r="I53" s="1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</row>
    <row r="54" spans="1:95" s="21" customFormat="1" ht="15.6" customHeight="1" outlineLevel="1">
      <c r="A54" s="113"/>
      <c r="B54" s="99"/>
      <c r="C54" s="10" t="s">
        <v>35</v>
      </c>
      <c r="D54" s="14"/>
      <c r="E54" s="14"/>
      <c r="F54" s="14"/>
      <c r="G54" s="14"/>
      <c r="H54" s="14"/>
      <c r="I54" s="1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</row>
    <row r="55" spans="1:95" s="21" customFormat="1" ht="15.6" customHeight="1" outlineLevel="1">
      <c r="A55" s="113"/>
      <c r="B55" s="99" t="s">
        <v>42</v>
      </c>
      <c r="C55" s="10" t="s">
        <v>34</v>
      </c>
      <c r="D55" s="14"/>
      <c r="E55" s="14"/>
      <c r="F55" s="14"/>
      <c r="G55" s="14"/>
      <c r="H55" s="14"/>
      <c r="I55" s="1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</row>
    <row r="56" spans="1:95" s="21" customFormat="1" ht="15.6" customHeight="1" outlineLevel="1">
      <c r="A56" s="113"/>
      <c r="B56" s="99"/>
      <c r="C56" s="10" t="s">
        <v>35</v>
      </c>
      <c r="D56" s="14"/>
      <c r="E56" s="14"/>
      <c r="F56" s="14"/>
      <c r="G56" s="14"/>
      <c r="H56" s="14"/>
      <c r="I56" s="1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</row>
    <row r="57" spans="1:95" s="21" customFormat="1" ht="15.6" customHeight="1" outlineLevel="1">
      <c r="A57" s="113"/>
      <c r="B57" s="99" t="s">
        <v>43</v>
      </c>
      <c r="C57" s="10" t="s">
        <v>34</v>
      </c>
      <c r="D57" s="14"/>
      <c r="E57" s="14"/>
      <c r="F57" s="14"/>
      <c r="G57" s="14"/>
      <c r="H57" s="14"/>
      <c r="I57" s="1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</row>
    <row r="58" spans="1:95" s="21" customFormat="1" ht="15.6" customHeight="1" outlineLevel="1">
      <c r="A58" s="113"/>
      <c r="B58" s="100"/>
      <c r="C58" s="18" t="s">
        <v>35</v>
      </c>
      <c r="D58" s="28"/>
      <c r="E58" s="28"/>
      <c r="F58" s="28"/>
      <c r="G58" s="28"/>
      <c r="H58" s="28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</row>
    <row r="59" spans="1:95" s="21" customFormat="1" ht="30" customHeight="1">
      <c r="A59" s="101" t="s">
        <v>44</v>
      </c>
      <c r="B59" s="102"/>
      <c r="C59" s="102"/>
      <c r="D59" s="35"/>
      <c r="E59" s="35"/>
      <c r="F59" s="35"/>
      <c r="G59" s="35"/>
      <c r="H59" s="35"/>
      <c r="I59" s="35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7"/>
    </row>
    <row r="60" spans="1:95" s="21" customFormat="1" ht="16.149999999999999" customHeight="1" outlineLevel="1">
      <c r="A60" s="103"/>
      <c r="B60" s="104" t="s">
        <v>45</v>
      </c>
      <c r="C60" s="105"/>
      <c r="D60" s="31"/>
      <c r="E60" s="31"/>
      <c r="F60" s="31"/>
      <c r="G60" s="31"/>
      <c r="H60" s="31"/>
      <c r="I60" s="31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</row>
    <row r="61" spans="1:95" s="21" customFormat="1" ht="16.149999999999999" customHeight="1" outlineLevel="1">
      <c r="A61" s="103"/>
      <c r="B61" s="12" t="s">
        <v>46</v>
      </c>
      <c r="C61" s="8"/>
      <c r="D61" s="14"/>
      <c r="E61" s="14"/>
      <c r="F61" s="14"/>
      <c r="G61" s="14"/>
      <c r="H61" s="14"/>
      <c r="I61" s="1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</row>
    <row r="62" spans="1:95" s="21" customFormat="1" ht="16.149999999999999" customHeight="1" outlineLevel="1">
      <c r="A62" s="103"/>
      <c r="B62" s="92" t="s">
        <v>47</v>
      </c>
      <c r="C62" s="93"/>
      <c r="D62" s="14"/>
      <c r="E62" s="14"/>
      <c r="F62" s="14"/>
      <c r="G62" s="14"/>
      <c r="H62" s="14"/>
      <c r="I62" s="1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1:95" s="21" customFormat="1" ht="16.149999999999999" customHeight="1" outlineLevel="1">
      <c r="A63" s="103"/>
      <c r="B63" s="92" t="s">
        <v>48</v>
      </c>
      <c r="C63" s="93"/>
      <c r="D63" s="14"/>
      <c r="E63" s="14"/>
      <c r="F63" s="14"/>
      <c r="G63" s="14"/>
      <c r="H63" s="14"/>
      <c r="I63" s="1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</row>
    <row r="64" spans="1:95" s="21" customFormat="1" ht="16.149999999999999" customHeight="1" outlineLevel="1">
      <c r="A64" s="103"/>
      <c r="B64" s="92" t="s">
        <v>49</v>
      </c>
      <c r="C64" s="93"/>
      <c r="D64" s="14"/>
      <c r="E64" s="14"/>
      <c r="F64" s="14"/>
      <c r="G64" s="14"/>
      <c r="H64" s="14"/>
      <c r="I64" s="1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</row>
    <row r="65" spans="1:95" s="21" customFormat="1" ht="16.149999999999999" customHeight="1" outlineLevel="1">
      <c r="A65" s="103"/>
      <c r="B65" s="12" t="s">
        <v>4</v>
      </c>
      <c r="C65" s="8"/>
      <c r="D65" s="14"/>
      <c r="E65" s="14"/>
      <c r="F65" s="14"/>
      <c r="G65" s="14"/>
      <c r="H65" s="14"/>
      <c r="I65" s="1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</row>
    <row r="66" spans="1:95" s="21" customFormat="1" ht="16.149999999999999" customHeight="1" outlineLevel="1">
      <c r="A66" s="103"/>
      <c r="B66" s="92" t="s">
        <v>50</v>
      </c>
      <c r="C66" s="93"/>
      <c r="D66" s="14"/>
      <c r="E66" s="14"/>
      <c r="F66" s="14"/>
      <c r="G66" s="14"/>
      <c r="H66" s="14"/>
      <c r="I66" s="1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</row>
    <row r="67" spans="1:95" s="21" customFormat="1" ht="16.149999999999999" customHeight="1" outlineLevel="1">
      <c r="A67" s="103"/>
      <c r="B67" s="92" t="s">
        <v>51</v>
      </c>
      <c r="C67" s="93"/>
      <c r="D67" s="14"/>
      <c r="E67" s="14"/>
      <c r="F67" s="14"/>
      <c r="G67" s="14"/>
      <c r="H67" s="14"/>
      <c r="I67" s="1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</row>
    <row r="68" spans="1:95" s="21" customFormat="1" ht="16.149999999999999" customHeight="1" outlineLevel="1">
      <c r="A68" s="103"/>
      <c r="B68" s="92" t="s">
        <v>52</v>
      </c>
      <c r="C68" s="93"/>
      <c r="D68" s="14"/>
      <c r="E68" s="14"/>
      <c r="F68" s="14"/>
      <c r="G68" s="14"/>
      <c r="H68" s="14"/>
      <c r="I68" s="1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</row>
    <row r="69" spans="1:95" s="21" customFormat="1" ht="16.149999999999999" customHeight="1" outlineLevel="1">
      <c r="A69" s="103"/>
      <c r="B69" s="92" t="s">
        <v>53</v>
      </c>
      <c r="C69" s="93"/>
      <c r="D69" s="14"/>
      <c r="E69" s="14"/>
      <c r="F69" s="14"/>
      <c r="G69" s="14"/>
      <c r="H69" s="14"/>
      <c r="I69" s="1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</row>
    <row r="70" spans="1:95" s="21" customFormat="1" ht="16.149999999999999" customHeight="1" outlineLevel="1">
      <c r="A70" s="103"/>
      <c r="B70" s="92" t="s">
        <v>7</v>
      </c>
      <c r="C70" s="93"/>
      <c r="D70" s="14"/>
      <c r="E70" s="14"/>
      <c r="F70" s="14"/>
      <c r="G70" s="14"/>
      <c r="H70" s="14"/>
      <c r="I70" s="1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5" s="21" customFormat="1" ht="16.149999999999999" customHeight="1" outlineLevel="1">
      <c r="A71" s="103"/>
      <c r="B71" s="92" t="s">
        <v>54</v>
      </c>
      <c r="C71" s="93"/>
      <c r="D71" s="14"/>
      <c r="E71" s="14"/>
      <c r="F71" s="14"/>
      <c r="G71" s="14"/>
      <c r="H71" s="14"/>
      <c r="I71" s="1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</row>
    <row r="72" spans="1:95" s="21" customFormat="1" ht="16.149999999999999" customHeight="1" outlineLevel="1">
      <c r="A72" s="103"/>
      <c r="B72" s="92" t="s">
        <v>55</v>
      </c>
      <c r="C72" s="93"/>
      <c r="D72" s="14"/>
      <c r="E72" s="14"/>
      <c r="F72" s="14"/>
      <c r="G72" s="14"/>
      <c r="H72" s="14"/>
      <c r="I72" s="1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  <row r="73" spans="1:95" s="21" customFormat="1" ht="16.149999999999999" customHeight="1" outlineLevel="1">
      <c r="A73" s="103"/>
      <c r="B73" s="12" t="s">
        <v>56</v>
      </c>
      <c r="C73" s="8"/>
      <c r="D73" s="14"/>
      <c r="E73" s="14"/>
      <c r="F73" s="14"/>
      <c r="G73" s="14"/>
      <c r="H73" s="14"/>
      <c r="I73" s="1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</row>
    <row r="74" spans="1:95" s="21" customFormat="1" ht="16.149999999999999" customHeight="1" outlineLevel="1">
      <c r="A74" s="103"/>
      <c r="B74" s="12" t="s">
        <v>57</v>
      </c>
      <c r="C74" s="8"/>
      <c r="D74" s="14"/>
      <c r="E74" s="14"/>
      <c r="F74" s="14"/>
      <c r="G74" s="14"/>
      <c r="H74" s="14"/>
      <c r="I74" s="1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</row>
    <row r="75" spans="1:95" s="21" customFormat="1" ht="16.149999999999999" customHeight="1" outlineLevel="1">
      <c r="A75" s="103"/>
      <c r="B75" s="12" t="s">
        <v>58</v>
      </c>
      <c r="C75" s="8"/>
      <c r="D75" s="14"/>
      <c r="E75" s="14"/>
      <c r="F75" s="14"/>
      <c r="G75" s="14"/>
      <c r="H75" s="14"/>
      <c r="I75" s="1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</row>
    <row r="76" spans="1:95" s="21" customFormat="1" ht="16.149999999999999" customHeight="1" outlineLevel="1">
      <c r="A76" s="103"/>
      <c r="B76" s="12" t="s">
        <v>59</v>
      </c>
      <c r="C76" s="8"/>
      <c r="D76" s="14"/>
      <c r="E76" s="14"/>
      <c r="F76" s="14"/>
      <c r="G76" s="14"/>
      <c r="H76" s="14"/>
      <c r="I76" s="1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</row>
    <row r="77" spans="1:95" s="21" customFormat="1" ht="16.149999999999999" customHeight="1" outlineLevel="1">
      <c r="A77" s="103"/>
      <c r="B77" s="12" t="s">
        <v>60</v>
      </c>
      <c r="C77" s="8"/>
      <c r="D77" s="14"/>
      <c r="E77" s="14"/>
      <c r="F77" s="14"/>
      <c r="G77" s="14"/>
      <c r="H77" s="14"/>
      <c r="I77" s="1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</row>
    <row r="78" spans="1:95" s="21" customFormat="1" ht="16.149999999999999" customHeight="1" outlineLevel="1">
      <c r="A78" s="103"/>
      <c r="B78" s="12" t="s">
        <v>61</v>
      </c>
      <c r="C78" s="8"/>
      <c r="D78" s="14"/>
      <c r="E78" s="14"/>
      <c r="F78" s="14"/>
      <c r="G78" s="14"/>
      <c r="H78" s="14"/>
      <c r="I78" s="1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</row>
    <row r="79" spans="1:95" s="21" customFormat="1" ht="16.149999999999999" customHeight="1" outlineLevel="1">
      <c r="A79" s="103"/>
      <c r="B79" s="12" t="s">
        <v>62</v>
      </c>
      <c r="C79" s="8"/>
      <c r="D79" s="14"/>
      <c r="E79" s="14"/>
      <c r="F79" s="14"/>
      <c r="G79" s="14"/>
      <c r="H79" s="14"/>
      <c r="I79" s="1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</row>
    <row r="80" spans="1:95" s="21" customFormat="1" ht="16.149999999999999" customHeight="1" outlineLevel="1">
      <c r="A80" s="103"/>
      <c r="B80" s="12" t="s">
        <v>63</v>
      </c>
      <c r="C80" s="8"/>
      <c r="D80" s="14"/>
      <c r="E80" s="14"/>
      <c r="F80" s="14"/>
      <c r="G80" s="14"/>
      <c r="H80" s="14"/>
      <c r="I80" s="1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</row>
    <row r="81" spans="1:95" s="21" customFormat="1" ht="16.149999999999999" customHeight="1" outlineLevel="1">
      <c r="A81" s="103"/>
      <c r="B81" s="12" t="s">
        <v>64</v>
      </c>
      <c r="C81" s="8"/>
      <c r="D81" s="14"/>
      <c r="E81" s="14"/>
      <c r="F81" s="14"/>
      <c r="G81" s="14"/>
      <c r="H81" s="14"/>
      <c r="I81" s="1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</row>
    <row r="82" spans="1:95" s="21" customFormat="1" ht="16.149999999999999" customHeight="1" outlineLevel="1">
      <c r="A82" s="103"/>
      <c r="B82" s="12" t="s">
        <v>65</v>
      </c>
      <c r="C82" s="8"/>
      <c r="D82" s="14"/>
      <c r="E82" s="14"/>
      <c r="F82" s="14"/>
      <c r="G82" s="14"/>
      <c r="H82" s="14"/>
      <c r="I82" s="1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</row>
    <row r="83" spans="1:95" s="21" customFormat="1" ht="16.149999999999999" customHeight="1" outlineLevel="1">
      <c r="A83" s="103"/>
      <c r="B83" s="19" t="s">
        <v>66</v>
      </c>
      <c r="C83" s="38"/>
      <c r="D83" s="28"/>
      <c r="E83" s="28"/>
      <c r="F83" s="28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</row>
    <row r="84" spans="1:95" s="21" customFormat="1" ht="30" customHeight="1">
      <c r="A84" s="94" t="s">
        <v>67</v>
      </c>
      <c r="B84" s="95"/>
      <c r="C84" s="95"/>
      <c r="D84" s="40"/>
      <c r="E84" s="40"/>
      <c r="F84" s="40"/>
      <c r="G84" s="40"/>
      <c r="H84" s="40"/>
      <c r="I84" s="40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2"/>
    </row>
    <row r="85" spans="1:95" s="21" customFormat="1" ht="16.149999999999999" customHeight="1" outlineLevel="1" collapsed="1">
      <c r="A85" s="96"/>
      <c r="B85" s="96" t="s">
        <v>68</v>
      </c>
      <c r="C85" s="20" t="s">
        <v>34</v>
      </c>
      <c r="D85" s="45"/>
      <c r="E85" s="45"/>
      <c r="F85" s="39">
        <v>50</v>
      </c>
      <c r="G85" s="39">
        <v>50</v>
      </c>
      <c r="H85" s="39">
        <v>50</v>
      </c>
      <c r="I85" s="39">
        <v>50</v>
      </c>
      <c r="J85" s="25">
        <v>50</v>
      </c>
      <c r="K85" s="25">
        <v>50</v>
      </c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</row>
    <row r="86" spans="1:95" s="21" customFormat="1" ht="16.149999999999999" customHeight="1" outlineLevel="1">
      <c r="A86" s="97"/>
      <c r="B86" s="97"/>
      <c r="C86" s="6" t="s">
        <v>35</v>
      </c>
      <c r="D86" s="15"/>
      <c r="E86" s="15"/>
      <c r="F86" s="15"/>
      <c r="G86" s="15"/>
      <c r="H86" s="15"/>
      <c r="I86" s="1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</row>
    <row r="87" spans="1:95" s="21" customFormat="1" ht="16.149999999999999" customHeight="1" outlineLevel="1">
      <c r="A87" s="97"/>
      <c r="B87" s="98" t="s">
        <v>69</v>
      </c>
      <c r="C87" s="6" t="s">
        <v>34</v>
      </c>
      <c r="D87" s="15"/>
      <c r="E87" s="15"/>
      <c r="F87" s="15"/>
      <c r="G87" s="15"/>
      <c r="H87" s="15"/>
      <c r="I87" s="1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</row>
    <row r="88" spans="1:95" s="21" customFormat="1" ht="16.149999999999999" customHeight="1" outlineLevel="1">
      <c r="A88" s="97"/>
      <c r="B88" s="96"/>
      <c r="C88" s="6" t="s">
        <v>35</v>
      </c>
      <c r="D88" s="15"/>
      <c r="E88" s="15"/>
      <c r="F88" s="15"/>
      <c r="G88" s="15"/>
      <c r="H88" s="15"/>
      <c r="I88" s="1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</row>
    <row r="89" spans="1:95" s="21" customFormat="1" ht="16.149999999999999" customHeight="1" outlineLevel="1">
      <c r="A89" s="97"/>
      <c r="B89" s="98" t="s">
        <v>70</v>
      </c>
      <c r="C89" s="6" t="s">
        <v>34</v>
      </c>
      <c r="D89" s="15"/>
      <c r="E89" s="15"/>
      <c r="F89" s="15"/>
      <c r="G89" s="15"/>
      <c r="H89" s="15"/>
      <c r="I89" s="1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44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</row>
    <row r="90" spans="1:95" s="21" customFormat="1" ht="16.149999999999999" customHeight="1" outlineLevel="1">
      <c r="A90" s="97"/>
      <c r="B90" s="96"/>
      <c r="C90" s="6" t="s">
        <v>35</v>
      </c>
      <c r="D90" s="15"/>
      <c r="E90" s="15"/>
      <c r="F90" s="15"/>
      <c r="G90" s="15"/>
      <c r="H90" s="15"/>
      <c r="I90" s="1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</row>
    <row r="91" spans="1:95" s="21" customFormat="1" ht="16.149999999999999" customHeight="1" outlineLevel="1">
      <c r="A91" s="97"/>
      <c r="B91" s="98" t="s">
        <v>71</v>
      </c>
      <c r="C91" s="6" t="s">
        <v>34</v>
      </c>
      <c r="D91" s="15"/>
      <c r="E91" s="15"/>
      <c r="F91" s="15"/>
      <c r="G91" s="15"/>
      <c r="H91" s="15"/>
      <c r="I91" s="1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</row>
    <row r="92" spans="1:95" s="21" customFormat="1" ht="16.149999999999999" customHeight="1" outlineLevel="1">
      <c r="A92" s="97"/>
      <c r="B92" s="96"/>
      <c r="C92" s="6" t="s">
        <v>35</v>
      </c>
      <c r="D92" s="15"/>
      <c r="E92" s="15"/>
      <c r="F92" s="15"/>
      <c r="G92" s="15"/>
      <c r="H92" s="15"/>
      <c r="I92" s="1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</row>
  </sheetData>
  <sheetProtection algorithmName="SHA-512" hashValue="Xmw5ElVoq4zPMmH0Ao6Sq9quoY+dU7O+os4TAKGSnT+Q/FUGIc8ehG3Mzq1Mr3U0FRSp8QIluoJjedgXIDnBVw==" saltValue="LPF0gDJibO2bs75F7vjj7Q==" spinCount="100000" sheet="1" objects="1" scenarios="1"/>
  <mergeCells count="98">
    <mergeCell ref="AD6:AE6"/>
    <mergeCell ref="A1:C1"/>
    <mergeCell ref="D1:AR1"/>
    <mergeCell ref="A6:C6"/>
    <mergeCell ref="D6:E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BB6:BC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Z6:CA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CN6:CO6"/>
    <mergeCell ref="CP6:CQ6"/>
    <mergeCell ref="A7:C7"/>
    <mergeCell ref="A8:A38"/>
    <mergeCell ref="B8:B12"/>
    <mergeCell ref="B13:B17"/>
    <mergeCell ref="B18:B22"/>
    <mergeCell ref="B23:B27"/>
    <mergeCell ref="B28:B30"/>
    <mergeCell ref="B31:C31"/>
    <mergeCell ref="CB6:CC6"/>
    <mergeCell ref="CD6:CE6"/>
    <mergeCell ref="CF6:CG6"/>
    <mergeCell ref="CH6:CI6"/>
    <mergeCell ref="CJ6:CK6"/>
    <mergeCell ref="CL6:CM6"/>
    <mergeCell ref="B32:C32"/>
    <mergeCell ref="B33:B35"/>
    <mergeCell ref="B36:B38"/>
    <mergeCell ref="A39:C39"/>
    <mergeCell ref="A40:A58"/>
    <mergeCell ref="B40:B42"/>
    <mergeCell ref="B43:B44"/>
    <mergeCell ref="B45:B46"/>
    <mergeCell ref="B47:B48"/>
    <mergeCell ref="B49:B50"/>
    <mergeCell ref="B71:C71"/>
    <mergeCell ref="B51:B52"/>
    <mergeCell ref="B53:B54"/>
    <mergeCell ref="B55:B56"/>
    <mergeCell ref="B57:B58"/>
    <mergeCell ref="A59:C59"/>
    <mergeCell ref="A60:A83"/>
    <mergeCell ref="B60:C60"/>
    <mergeCell ref="B62:C62"/>
    <mergeCell ref="B63:C63"/>
    <mergeCell ref="B64:C64"/>
    <mergeCell ref="B66:C66"/>
    <mergeCell ref="B67:C67"/>
    <mergeCell ref="B68:C68"/>
    <mergeCell ref="B69:C69"/>
    <mergeCell ref="B70:C70"/>
    <mergeCell ref="B72:C72"/>
    <mergeCell ref="A84:C84"/>
    <mergeCell ref="A85:A92"/>
    <mergeCell ref="B85:B86"/>
    <mergeCell ref="B87:B88"/>
    <mergeCell ref="B89:B90"/>
    <mergeCell ref="B91:B92"/>
    <mergeCell ref="F6:G6"/>
    <mergeCell ref="F2:M2"/>
    <mergeCell ref="F5:K5"/>
    <mergeCell ref="N2:Y2"/>
    <mergeCell ref="A2:A5"/>
    <mergeCell ref="B2:C2"/>
    <mergeCell ref="B3:C3"/>
    <mergeCell ref="B4:C4"/>
    <mergeCell ref="B5:C5"/>
  </mergeCells>
  <phoneticPr fontId="6"/>
  <conditionalFormatting sqref="D8:CQ12 F13:CQ14 D15:CQ50 F51:CQ51 D52:CQ84 D86:CQ92 F85:CQ85">
    <cfRule type="containsBlanks" dxfId="11" priority="1">
      <formula>LEN(TRIM(D8))=0</formula>
    </cfRule>
    <cfRule type="cellIs" dxfId="10" priority="2" operator="equal">
      <formula>100</formula>
    </cfRule>
    <cfRule type="cellIs" dxfId="9" priority="4" operator="between">
      <formula>1</formula>
      <formula>50</formula>
    </cfRule>
    <cfRule type="cellIs" dxfId="8" priority="5" operator="equal">
      <formula>0</formula>
    </cfRule>
  </conditionalFormatting>
  <conditionalFormatting sqref="D8">
    <cfRule type="cellIs" dxfId="7" priority="3" operator="between">
      <formula>51</formula>
      <formula>99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 tint="-0.34998626667073579"/>
  </sheetPr>
  <dimension ref="A1:E87"/>
  <sheetViews>
    <sheetView showGridLines="0" workbookViewId="0">
      <selection sqref="A1:C1"/>
    </sheetView>
  </sheetViews>
  <sheetFormatPr defaultColWidth="9.33203125" defaultRowHeight="11.25" outlineLevelRow="1"/>
  <cols>
    <col min="1" max="1" width="13.5" style="1" customWidth="1"/>
    <col min="2" max="2" width="55.1640625" style="13" bestFit="1" customWidth="1"/>
    <col min="3" max="3" width="32.5" style="1" customWidth="1"/>
    <col min="4" max="4" width="10.33203125" style="22" bestFit="1" customWidth="1"/>
    <col min="5" max="5" width="19.33203125" style="22" bestFit="1" customWidth="1"/>
    <col min="6" max="16384" width="9.33203125" style="22"/>
  </cols>
  <sheetData>
    <row r="1" spans="1:5" s="2" customFormat="1" ht="30" customHeight="1">
      <c r="A1" s="128" t="s">
        <v>5</v>
      </c>
      <c r="B1" s="129"/>
      <c r="C1" s="130"/>
      <c r="D1" s="46" t="s">
        <v>75</v>
      </c>
      <c r="E1" s="46" t="s">
        <v>76</v>
      </c>
    </row>
    <row r="2" spans="1:5" s="21" customFormat="1" ht="30" hidden="1" customHeight="1">
      <c r="A2" s="136" t="s">
        <v>72</v>
      </c>
      <c r="B2" s="136"/>
      <c r="C2" s="136"/>
      <c r="D2" s="45"/>
      <c r="E2" s="45"/>
    </row>
    <row r="3" spans="1:5" s="21" customFormat="1" ht="16.149999999999999" hidden="1" customHeight="1" outlineLevel="1">
      <c r="A3" s="120"/>
      <c r="B3" s="137" t="s">
        <v>2</v>
      </c>
      <c r="C3" s="4" t="s">
        <v>10</v>
      </c>
      <c r="D3" s="45">
        <f>COUNT('（例）記入欄'!$D8:$CS8)/2</f>
        <v>0</v>
      </c>
      <c r="E3" s="45" t="str">
        <f>IFERROR(AVERAGE('（例）記入欄'!$D8:$CS8),"")</f>
        <v/>
      </c>
    </row>
    <row r="4" spans="1:5" s="21" customFormat="1" ht="16.149999999999999" hidden="1" customHeight="1" outlineLevel="1">
      <c r="A4" s="120"/>
      <c r="B4" s="137"/>
      <c r="C4" s="4" t="s">
        <v>8</v>
      </c>
      <c r="D4" s="45">
        <f>COUNT('（例）記入欄'!$D9:$CS9)/2</f>
        <v>0</v>
      </c>
      <c r="E4" s="45" t="str">
        <f>IFERROR(AVERAGE('（例）記入欄'!$D9:$CS9),"")</f>
        <v/>
      </c>
    </row>
    <row r="5" spans="1:5" s="21" customFormat="1" ht="16.149999999999999" hidden="1" customHeight="1" outlineLevel="1">
      <c r="A5" s="120"/>
      <c r="B5" s="137"/>
      <c r="C5" s="4" t="s">
        <v>9</v>
      </c>
      <c r="D5" s="45">
        <f>COUNT('（例）記入欄'!$D10:$CS10)/2</f>
        <v>0</v>
      </c>
      <c r="E5" s="45" t="str">
        <f>IFERROR(AVERAGE('（例）記入欄'!$D10:$CS10),"")</f>
        <v/>
      </c>
    </row>
    <row r="6" spans="1:5" s="21" customFormat="1" ht="16.149999999999999" hidden="1" customHeight="1" outlineLevel="1">
      <c r="A6" s="120"/>
      <c r="B6" s="138"/>
      <c r="C6" s="4" t="s">
        <v>0</v>
      </c>
      <c r="D6" s="45">
        <f>COUNT('（例）記入欄'!$D11:$CS11)/2</f>
        <v>0</v>
      </c>
      <c r="E6" s="45" t="str">
        <f>IFERROR(AVERAGE('（例）記入欄'!$D11:$CS11),"")</f>
        <v/>
      </c>
    </row>
    <row r="7" spans="1:5" s="21" customFormat="1" ht="16.149999999999999" hidden="1" customHeight="1" outlineLevel="1">
      <c r="A7" s="120"/>
      <c r="B7" s="138"/>
      <c r="C7" s="4" t="s">
        <v>1</v>
      </c>
      <c r="D7" s="45">
        <f>COUNT('（例）記入欄'!$D12:$CS12)/2</f>
        <v>0</v>
      </c>
      <c r="E7" s="45" t="str">
        <f>IFERROR(AVERAGE('（例）記入欄'!$D12:$CS12),"")</f>
        <v/>
      </c>
    </row>
    <row r="8" spans="1:5" s="21" customFormat="1" ht="16.149999999999999" customHeight="1" outlineLevel="1">
      <c r="A8" s="120"/>
      <c r="B8" s="137" t="s">
        <v>12</v>
      </c>
      <c r="C8" s="4" t="s">
        <v>10</v>
      </c>
      <c r="D8" s="45">
        <f>COUNT('（例）記入欄'!$D13:$CS13)/2</f>
        <v>4</v>
      </c>
      <c r="E8" s="45">
        <f>IFERROR(AVERAGE('（例）記入欄'!$D13:$CS13),"")</f>
        <v>100</v>
      </c>
    </row>
    <row r="9" spans="1:5" s="21" customFormat="1" ht="16.149999999999999" customHeight="1" outlineLevel="1">
      <c r="A9" s="120"/>
      <c r="B9" s="137"/>
      <c r="C9" s="4" t="s">
        <v>8</v>
      </c>
      <c r="D9" s="45">
        <f>COUNT('（例）記入欄'!$D14:$CS14)/2</f>
        <v>4</v>
      </c>
      <c r="E9" s="45">
        <f>IFERROR(AVERAGE('（例）記入欄'!$D14:$CS14),"")</f>
        <v>100</v>
      </c>
    </row>
    <row r="10" spans="1:5" s="21" customFormat="1" ht="16.149999999999999" hidden="1" customHeight="1" outlineLevel="1">
      <c r="A10" s="120"/>
      <c r="B10" s="137"/>
      <c r="C10" s="4" t="s">
        <v>9</v>
      </c>
      <c r="D10" s="45">
        <f>COUNT('（例）記入欄'!$D15:$CS15)/2</f>
        <v>0</v>
      </c>
      <c r="E10" s="45" t="str">
        <f>IFERROR(AVERAGE('（例）記入欄'!$D15:$CS15),"")</f>
        <v/>
      </c>
    </row>
    <row r="11" spans="1:5" s="21" customFormat="1" ht="16.149999999999999" customHeight="1" outlineLevel="1">
      <c r="A11" s="120"/>
      <c r="B11" s="138"/>
      <c r="C11" s="4" t="s">
        <v>0</v>
      </c>
      <c r="D11" s="45">
        <f>COUNT('（例）記入欄'!$D16:$CS16)/2</f>
        <v>6</v>
      </c>
      <c r="E11" s="45">
        <f>IFERROR(AVERAGE('（例）記入欄'!$D16:$CS16),"")</f>
        <v>100</v>
      </c>
    </row>
    <row r="12" spans="1:5" s="21" customFormat="1" ht="16.149999999999999" customHeight="1" outlineLevel="1">
      <c r="A12" s="120"/>
      <c r="B12" s="138"/>
      <c r="C12" s="4" t="s">
        <v>16</v>
      </c>
      <c r="D12" s="45">
        <f>COUNT('（例）記入欄'!$D17:$CS17)/2</f>
        <v>6</v>
      </c>
      <c r="E12" s="45">
        <f>IFERROR(AVERAGE('（例）記入欄'!$D17:$CS17),"")</f>
        <v>100</v>
      </c>
    </row>
    <row r="13" spans="1:5" s="21" customFormat="1" ht="15.6" hidden="1" customHeight="1" outlineLevel="1">
      <c r="A13" s="120"/>
      <c r="B13" s="137" t="s">
        <v>13</v>
      </c>
      <c r="C13" s="4" t="s">
        <v>10</v>
      </c>
      <c r="D13" s="45">
        <f>COUNT('（例）記入欄'!$D18:$CS18)/2</f>
        <v>0</v>
      </c>
      <c r="E13" s="45" t="str">
        <f>IFERROR(AVERAGE('（例）記入欄'!$D18:$CS18),"")</f>
        <v/>
      </c>
    </row>
    <row r="14" spans="1:5" s="21" customFormat="1" ht="15.6" hidden="1" customHeight="1" outlineLevel="1">
      <c r="A14" s="120"/>
      <c r="B14" s="137"/>
      <c r="C14" s="4" t="s">
        <v>8</v>
      </c>
      <c r="D14" s="45">
        <f>COUNT('（例）記入欄'!$D19:$CS19)/2</f>
        <v>0</v>
      </c>
      <c r="E14" s="45" t="str">
        <f>IFERROR(AVERAGE('（例）記入欄'!$D19:$CS19),"")</f>
        <v/>
      </c>
    </row>
    <row r="15" spans="1:5" s="21" customFormat="1" ht="15.6" hidden="1" customHeight="1" outlineLevel="1">
      <c r="A15" s="120"/>
      <c r="B15" s="137"/>
      <c r="C15" s="4" t="s">
        <v>9</v>
      </c>
      <c r="D15" s="45">
        <f>COUNT('（例）記入欄'!$D20:$CS20)/2</f>
        <v>0</v>
      </c>
      <c r="E15" s="45" t="str">
        <f>IFERROR(AVERAGE('（例）記入欄'!$D20:$CS20),"")</f>
        <v/>
      </c>
    </row>
    <row r="16" spans="1:5" s="21" customFormat="1" ht="15.6" hidden="1" customHeight="1" outlineLevel="1">
      <c r="A16" s="120"/>
      <c r="B16" s="138"/>
      <c r="C16" s="4" t="s">
        <v>0</v>
      </c>
      <c r="D16" s="45">
        <f>COUNT('（例）記入欄'!$D21:$CS21)/2</f>
        <v>0</v>
      </c>
      <c r="E16" s="45" t="str">
        <f>IFERROR(AVERAGE('（例）記入欄'!$D21:$CS21),"")</f>
        <v/>
      </c>
    </row>
    <row r="17" spans="1:5" s="21" customFormat="1" ht="15.6" hidden="1" customHeight="1" outlineLevel="1">
      <c r="A17" s="120"/>
      <c r="B17" s="138"/>
      <c r="C17" s="4" t="s">
        <v>16</v>
      </c>
      <c r="D17" s="45">
        <f>COUNT('（例）記入欄'!$D22:$CS22)/2</f>
        <v>0</v>
      </c>
      <c r="E17" s="45" t="str">
        <f>IFERROR(AVERAGE('（例）記入欄'!$D22:$CS22),"")</f>
        <v/>
      </c>
    </row>
    <row r="18" spans="1:5" s="21" customFormat="1" ht="16.149999999999999" hidden="1" customHeight="1" outlineLevel="1">
      <c r="A18" s="120"/>
      <c r="B18" s="137" t="s">
        <v>14</v>
      </c>
      <c r="C18" s="4" t="s">
        <v>10</v>
      </c>
      <c r="D18" s="45">
        <f>COUNT('（例）記入欄'!$D23:$CS23)/2</f>
        <v>0</v>
      </c>
      <c r="E18" s="45" t="str">
        <f>IFERROR(AVERAGE('（例）記入欄'!$D23:$CS23),"")</f>
        <v/>
      </c>
    </row>
    <row r="19" spans="1:5" s="21" customFormat="1" ht="16.149999999999999" hidden="1" customHeight="1" outlineLevel="1">
      <c r="A19" s="120"/>
      <c r="B19" s="137"/>
      <c r="C19" s="4" t="s">
        <v>8</v>
      </c>
      <c r="D19" s="45">
        <f>COUNT('（例）記入欄'!$D24:$CS24)/2</f>
        <v>0</v>
      </c>
      <c r="E19" s="45" t="str">
        <f>IFERROR(AVERAGE('（例）記入欄'!$D24:$CS24),"")</f>
        <v/>
      </c>
    </row>
    <row r="20" spans="1:5" s="21" customFormat="1" ht="16.149999999999999" hidden="1" customHeight="1" outlineLevel="1">
      <c r="A20" s="120"/>
      <c r="B20" s="137"/>
      <c r="C20" s="4" t="s">
        <v>9</v>
      </c>
      <c r="D20" s="45">
        <f>COUNT('（例）記入欄'!$D25:$CS25)/2</f>
        <v>0</v>
      </c>
      <c r="E20" s="45" t="str">
        <f>IFERROR(AVERAGE('（例）記入欄'!$D25:$CS25),"")</f>
        <v/>
      </c>
    </row>
    <row r="21" spans="1:5" s="21" customFormat="1" ht="16.149999999999999" hidden="1" customHeight="1" outlineLevel="1">
      <c r="A21" s="120"/>
      <c r="B21" s="138"/>
      <c r="C21" s="4" t="s">
        <v>0</v>
      </c>
      <c r="D21" s="45">
        <f>COUNT('（例）記入欄'!$D26:$CS26)/2</f>
        <v>0</v>
      </c>
      <c r="E21" s="45" t="str">
        <f>IFERROR(AVERAGE('（例）記入欄'!$D26:$CS26),"")</f>
        <v/>
      </c>
    </row>
    <row r="22" spans="1:5" s="21" customFormat="1" ht="16.149999999999999" hidden="1" customHeight="1" outlineLevel="1">
      <c r="A22" s="120"/>
      <c r="B22" s="138"/>
      <c r="C22" s="4" t="s">
        <v>16</v>
      </c>
      <c r="D22" s="45">
        <f>COUNT('（例）記入欄'!$D27:$CS27)/2</f>
        <v>0</v>
      </c>
      <c r="E22" s="45" t="str">
        <f>IFERROR(AVERAGE('（例）記入欄'!$D27:$CS27),"")</f>
        <v/>
      </c>
    </row>
    <row r="23" spans="1:5" s="21" customFormat="1" ht="16.149999999999999" hidden="1" customHeight="1" outlineLevel="1">
      <c r="A23" s="120"/>
      <c r="B23" s="120" t="s">
        <v>17</v>
      </c>
      <c r="C23" s="4" t="s">
        <v>18</v>
      </c>
      <c r="D23" s="45">
        <f>COUNT('（例）記入欄'!$D28:$CS28)/2</f>
        <v>0</v>
      </c>
      <c r="E23" s="45" t="str">
        <f>IFERROR(AVERAGE('（例）記入欄'!$D28:$CS28),"")</f>
        <v/>
      </c>
    </row>
    <row r="24" spans="1:5" s="21" customFormat="1" ht="16.149999999999999" hidden="1" customHeight="1" outlineLevel="1">
      <c r="A24" s="120"/>
      <c r="B24" s="120"/>
      <c r="C24" s="4" t="s">
        <v>19</v>
      </c>
      <c r="D24" s="45">
        <f>COUNT('（例）記入欄'!$D29:$CS29)/2</f>
        <v>0</v>
      </c>
      <c r="E24" s="45" t="str">
        <f>IFERROR(AVERAGE('（例）記入欄'!$D29:$CS29),"")</f>
        <v/>
      </c>
    </row>
    <row r="25" spans="1:5" s="21" customFormat="1" ht="16.149999999999999" hidden="1" customHeight="1" outlineLevel="1">
      <c r="A25" s="120"/>
      <c r="B25" s="120"/>
      <c r="C25" s="4" t="s">
        <v>20</v>
      </c>
      <c r="D25" s="45">
        <f>COUNT('（例）記入欄'!$D30:$CS30)/2</f>
        <v>0</v>
      </c>
      <c r="E25" s="45" t="str">
        <f>IFERROR(AVERAGE('（例）記入欄'!$D30:$CS30),"")</f>
        <v/>
      </c>
    </row>
    <row r="26" spans="1:5" s="21" customFormat="1" ht="15.6" hidden="1" customHeight="1" outlineLevel="1">
      <c r="A26" s="120"/>
      <c r="B26" s="120" t="s">
        <v>11</v>
      </c>
      <c r="C26" s="138"/>
      <c r="D26" s="45">
        <f>COUNT('（例）記入欄'!$D31:$CS31)/2</f>
        <v>0</v>
      </c>
      <c r="E26" s="45" t="str">
        <f>IFERROR(AVERAGE('（例）記入欄'!$D31:$CS31),"")</f>
        <v/>
      </c>
    </row>
    <row r="27" spans="1:5" s="21" customFormat="1" ht="15.6" hidden="1" customHeight="1" outlineLevel="1">
      <c r="A27" s="120"/>
      <c r="B27" s="120" t="s">
        <v>6</v>
      </c>
      <c r="C27" s="138"/>
      <c r="D27" s="45">
        <f>COUNT('（例）記入欄'!$D32:$CS32)/2</f>
        <v>0</v>
      </c>
      <c r="E27" s="45" t="str">
        <f>IFERROR(AVERAGE('（例）記入欄'!$D32:$CS32),"")</f>
        <v/>
      </c>
    </row>
    <row r="28" spans="1:5" s="21" customFormat="1" ht="15.6" hidden="1" customHeight="1" outlineLevel="1">
      <c r="A28" s="120"/>
      <c r="B28" s="120" t="s">
        <v>3</v>
      </c>
      <c r="C28" s="4" t="s">
        <v>23</v>
      </c>
      <c r="D28" s="45">
        <f>COUNT('（例）記入欄'!$D33:$CS33)/2</f>
        <v>0</v>
      </c>
      <c r="E28" s="45" t="str">
        <f>IFERROR(AVERAGE('（例）記入欄'!$D33:$CS33),"")</f>
        <v/>
      </c>
    </row>
    <row r="29" spans="1:5" s="21" customFormat="1" ht="15.6" hidden="1" customHeight="1" outlineLevel="1">
      <c r="A29" s="120"/>
      <c r="B29" s="120"/>
      <c r="C29" s="4" t="s">
        <v>22</v>
      </c>
      <c r="D29" s="45">
        <f>COUNT('（例）記入欄'!$D34:$CS34)/2</f>
        <v>0</v>
      </c>
      <c r="E29" s="45" t="str">
        <f>IFERROR(AVERAGE('（例）記入欄'!$D34:$CS34),"")</f>
        <v/>
      </c>
    </row>
    <row r="30" spans="1:5" s="21" customFormat="1" ht="15.6" hidden="1" customHeight="1" outlineLevel="1">
      <c r="A30" s="120"/>
      <c r="B30" s="120"/>
      <c r="C30" s="4" t="s">
        <v>21</v>
      </c>
      <c r="D30" s="45">
        <f>COUNT('（例）記入欄'!$D35:$CS35)/2</f>
        <v>0</v>
      </c>
      <c r="E30" s="45" t="str">
        <f>IFERROR(AVERAGE('（例）記入欄'!$D35:$CS35),"")</f>
        <v/>
      </c>
    </row>
    <row r="31" spans="1:5" s="21" customFormat="1" ht="15.6" hidden="1" customHeight="1" outlineLevel="1">
      <c r="A31" s="120"/>
      <c r="B31" s="120" t="s">
        <v>24</v>
      </c>
      <c r="C31" s="4" t="s">
        <v>25</v>
      </c>
      <c r="D31" s="45">
        <f>COUNT('（例）記入欄'!$D36:$CS36)/2</f>
        <v>0</v>
      </c>
      <c r="E31" s="45" t="str">
        <f>IFERROR(AVERAGE('（例）記入欄'!$D36:$CS36),"")</f>
        <v/>
      </c>
    </row>
    <row r="32" spans="1:5" s="21" customFormat="1" ht="15.6" hidden="1" customHeight="1" outlineLevel="1">
      <c r="A32" s="120"/>
      <c r="B32" s="120"/>
      <c r="C32" s="4" t="s">
        <v>26</v>
      </c>
      <c r="D32" s="45">
        <f>COUNT('（例）記入欄'!$D37:$CS37)/2</f>
        <v>0</v>
      </c>
      <c r="E32" s="45" t="str">
        <f>IFERROR(AVERAGE('（例）記入欄'!$D37:$CS37),"")</f>
        <v/>
      </c>
    </row>
    <row r="33" spans="1:5" s="21" customFormat="1" ht="15.6" hidden="1" customHeight="1" outlineLevel="1">
      <c r="A33" s="120"/>
      <c r="B33" s="120"/>
      <c r="C33" s="4" t="s">
        <v>27</v>
      </c>
      <c r="D33" s="45">
        <f>COUNT('（例）記入欄'!$D38:$CS38)/2</f>
        <v>0</v>
      </c>
      <c r="E33" s="45" t="str">
        <f>IFERROR(AVERAGE('（例）記入欄'!$D38:$CS38),"")</f>
        <v/>
      </c>
    </row>
    <row r="34" spans="1:5" s="21" customFormat="1" ht="30" hidden="1" customHeight="1">
      <c r="A34" s="99" t="s">
        <v>28</v>
      </c>
      <c r="B34" s="99"/>
      <c r="C34" s="99"/>
      <c r="D34" s="45">
        <f>COUNT('（例）記入欄'!$D39:$CS39)/2</f>
        <v>0</v>
      </c>
      <c r="E34" s="45" t="str">
        <f>IFERROR(AVERAGE('（例）記入欄'!$D39:$CS39),"")</f>
        <v/>
      </c>
    </row>
    <row r="35" spans="1:5" s="21" customFormat="1" ht="15.6" hidden="1" customHeight="1" outlineLevel="1" collapsed="1">
      <c r="A35" s="135"/>
      <c r="B35" s="99" t="s">
        <v>29</v>
      </c>
      <c r="C35" s="10" t="s">
        <v>30</v>
      </c>
      <c r="D35" s="45">
        <f>COUNT('（例）記入欄'!$D40:$CS40)/2</f>
        <v>0</v>
      </c>
      <c r="E35" s="45" t="str">
        <f>IFERROR(AVERAGE('（例）記入欄'!$D40:$CS40),"")</f>
        <v/>
      </c>
    </row>
    <row r="36" spans="1:5" s="21" customFormat="1" ht="15.6" hidden="1" customHeight="1" outlineLevel="1">
      <c r="A36" s="135"/>
      <c r="B36" s="99"/>
      <c r="C36" s="10" t="s">
        <v>31</v>
      </c>
      <c r="D36" s="45">
        <f>COUNT('（例）記入欄'!$D41:$CS41)/2</f>
        <v>0</v>
      </c>
      <c r="E36" s="45" t="str">
        <f>IFERROR(AVERAGE('（例）記入欄'!$D41:$CS41),"")</f>
        <v/>
      </c>
    </row>
    <row r="37" spans="1:5" s="21" customFormat="1" ht="15.6" hidden="1" customHeight="1" outlineLevel="1">
      <c r="A37" s="135"/>
      <c r="B37" s="99"/>
      <c r="C37" s="10" t="s">
        <v>32</v>
      </c>
      <c r="D37" s="45">
        <f>COUNT('（例）記入欄'!$D42:$CS42)/2</f>
        <v>0</v>
      </c>
      <c r="E37" s="45" t="str">
        <f>IFERROR(AVERAGE('（例）記入欄'!$D42:$CS42),"")</f>
        <v/>
      </c>
    </row>
    <row r="38" spans="1:5" s="21" customFormat="1" ht="15.6" hidden="1" customHeight="1" outlineLevel="1">
      <c r="A38" s="135"/>
      <c r="B38" s="99" t="s">
        <v>33</v>
      </c>
      <c r="C38" s="10" t="s">
        <v>34</v>
      </c>
      <c r="D38" s="45">
        <f>COUNT('（例）記入欄'!$D43:$CS43)/2</f>
        <v>0</v>
      </c>
      <c r="E38" s="45" t="str">
        <f>IFERROR(AVERAGE('（例）記入欄'!$D43:$CS43),"")</f>
        <v/>
      </c>
    </row>
    <row r="39" spans="1:5" s="21" customFormat="1" ht="15.6" hidden="1" customHeight="1" outlineLevel="1">
      <c r="A39" s="135"/>
      <c r="B39" s="99"/>
      <c r="C39" s="10" t="s">
        <v>35</v>
      </c>
      <c r="D39" s="45">
        <f>COUNT('（例）記入欄'!$D44:$CS44)/2</f>
        <v>0</v>
      </c>
      <c r="E39" s="45" t="str">
        <f>IFERROR(AVERAGE('（例）記入欄'!$D44:$CS44),"")</f>
        <v/>
      </c>
    </row>
    <row r="40" spans="1:5" s="21" customFormat="1" ht="15.6" hidden="1" customHeight="1" outlineLevel="1">
      <c r="A40" s="135"/>
      <c r="B40" s="99" t="s">
        <v>36</v>
      </c>
      <c r="C40" s="10" t="s">
        <v>34</v>
      </c>
      <c r="D40" s="45">
        <f>COUNT('（例）記入欄'!$D45:$CS45)/2</f>
        <v>0</v>
      </c>
      <c r="E40" s="45" t="str">
        <f>IFERROR(AVERAGE('（例）記入欄'!$D45:$CS45),"")</f>
        <v/>
      </c>
    </row>
    <row r="41" spans="1:5" s="21" customFormat="1" ht="15.6" hidden="1" customHeight="1" outlineLevel="1">
      <c r="A41" s="135"/>
      <c r="B41" s="99"/>
      <c r="C41" s="10" t="s">
        <v>35</v>
      </c>
      <c r="D41" s="45">
        <f>COUNT('（例）記入欄'!$D46:$CS46)/2</f>
        <v>0</v>
      </c>
      <c r="E41" s="45" t="str">
        <f>IFERROR(AVERAGE('（例）記入欄'!$D46:$CS46),"")</f>
        <v/>
      </c>
    </row>
    <row r="42" spans="1:5" s="21" customFormat="1" ht="15.6" hidden="1" customHeight="1" outlineLevel="1">
      <c r="A42" s="135"/>
      <c r="B42" s="99" t="s">
        <v>37</v>
      </c>
      <c r="C42" s="10" t="s">
        <v>34</v>
      </c>
      <c r="D42" s="45">
        <f>COUNT('（例）記入欄'!$D47:$CS47)/2</f>
        <v>0</v>
      </c>
      <c r="E42" s="45" t="str">
        <f>IFERROR(AVERAGE('（例）記入欄'!$D47:$CS47),"")</f>
        <v/>
      </c>
    </row>
    <row r="43" spans="1:5" s="21" customFormat="1" ht="15.6" hidden="1" customHeight="1" outlineLevel="1">
      <c r="A43" s="135"/>
      <c r="B43" s="99"/>
      <c r="C43" s="10" t="s">
        <v>35</v>
      </c>
      <c r="D43" s="45">
        <f>COUNT('（例）記入欄'!$D48:$CS48)/2</f>
        <v>0</v>
      </c>
      <c r="E43" s="45" t="str">
        <f>IFERROR(AVERAGE('（例）記入欄'!$D48:$CS48),"")</f>
        <v/>
      </c>
    </row>
    <row r="44" spans="1:5" s="21" customFormat="1" ht="15.6" hidden="1" customHeight="1" outlineLevel="1">
      <c r="A44" s="135"/>
      <c r="B44" s="99" t="s">
        <v>38</v>
      </c>
      <c r="C44" s="10" t="s">
        <v>34</v>
      </c>
      <c r="D44" s="45">
        <f>COUNT('（例）記入欄'!$D49:$CS49)/2</f>
        <v>0</v>
      </c>
      <c r="E44" s="45" t="str">
        <f>IFERROR(AVERAGE('（例）記入欄'!$D49:$CS49),"")</f>
        <v/>
      </c>
    </row>
    <row r="45" spans="1:5" s="21" customFormat="1" ht="15.6" hidden="1" customHeight="1" outlineLevel="1">
      <c r="A45" s="135"/>
      <c r="B45" s="99"/>
      <c r="C45" s="10" t="s">
        <v>35</v>
      </c>
      <c r="D45" s="45">
        <f>COUNT('（例）記入欄'!$D50:$CS50)/2</f>
        <v>0</v>
      </c>
      <c r="E45" s="45" t="str">
        <f>IFERROR(AVERAGE('（例）記入欄'!$D50:$CS50),"")</f>
        <v/>
      </c>
    </row>
    <row r="46" spans="1:5" s="21" customFormat="1" ht="15.6" customHeight="1" outlineLevel="1">
      <c r="A46" s="135"/>
      <c r="B46" s="99" t="s">
        <v>39</v>
      </c>
      <c r="C46" s="10" t="s">
        <v>34</v>
      </c>
      <c r="D46" s="45">
        <f>COUNT('（例）記入欄'!$D51:$CS51)/2</f>
        <v>4</v>
      </c>
      <c r="E46" s="45">
        <f>IFERROR(AVERAGE('（例）記入欄'!$D51:$CS51),"")</f>
        <v>100</v>
      </c>
    </row>
    <row r="47" spans="1:5" s="21" customFormat="1" ht="15.6" hidden="1" customHeight="1" outlineLevel="1">
      <c r="A47" s="135"/>
      <c r="B47" s="99"/>
      <c r="C47" s="10" t="s">
        <v>40</v>
      </c>
      <c r="D47" s="45">
        <f>COUNT('（例）記入欄'!$D52:$CS52)/2</f>
        <v>0</v>
      </c>
      <c r="E47" s="45" t="str">
        <f>IFERROR(AVERAGE('（例）記入欄'!$D52:$CS52),"")</f>
        <v/>
      </c>
    </row>
    <row r="48" spans="1:5" s="21" customFormat="1" ht="15.6" hidden="1" customHeight="1" outlineLevel="1">
      <c r="A48" s="135"/>
      <c r="B48" s="99" t="s">
        <v>41</v>
      </c>
      <c r="C48" s="10" t="s">
        <v>34</v>
      </c>
      <c r="D48" s="45">
        <f>COUNT('（例）記入欄'!$D53:$CS53)/2</f>
        <v>0</v>
      </c>
      <c r="E48" s="45" t="str">
        <f>IFERROR(AVERAGE('（例）記入欄'!$D53:$CS53),"")</f>
        <v/>
      </c>
    </row>
    <row r="49" spans="1:5" s="21" customFormat="1" ht="15.6" hidden="1" customHeight="1" outlineLevel="1">
      <c r="A49" s="135"/>
      <c r="B49" s="99"/>
      <c r="C49" s="10" t="s">
        <v>35</v>
      </c>
      <c r="D49" s="45">
        <f>COUNT('（例）記入欄'!$D54:$CS54)/2</f>
        <v>0</v>
      </c>
      <c r="E49" s="45" t="str">
        <f>IFERROR(AVERAGE('（例）記入欄'!$D54:$CS54),"")</f>
        <v/>
      </c>
    </row>
    <row r="50" spans="1:5" s="21" customFormat="1" ht="15.6" hidden="1" customHeight="1" outlineLevel="1">
      <c r="A50" s="135"/>
      <c r="B50" s="99" t="s">
        <v>42</v>
      </c>
      <c r="C50" s="10" t="s">
        <v>34</v>
      </c>
      <c r="D50" s="45">
        <f>COUNT('（例）記入欄'!$D55:$CS55)/2</f>
        <v>0</v>
      </c>
      <c r="E50" s="45" t="str">
        <f>IFERROR(AVERAGE('（例）記入欄'!$D55:$CS55),"")</f>
        <v/>
      </c>
    </row>
    <row r="51" spans="1:5" s="21" customFormat="1" ht="15.6" hidden="1" customHeight="1" outlineLevel="1">
      <c r="A51" s="135"/>
      <c r="B51" s="99"/>
      <c r="C51" s="10" t="s">
        <v>35</v>
      </c>
      <c r="D51" s="45">
        <f>COUNT('（例）記入欄'!$D56:$CS56)/2</f>
        <v>0</v>
      </c>
      <c r="E51" s="45" t="str">
        <f>IFERROR(AVERAGE('（例）記入欄'!$D56:$CS56),"")</f>
        <v/>
      </c>
    </row>
    <row r="52" spans="1:5" s="21" customFormat="1" ht="15.6" hidden="1" customHeight="1" outlineLevel="1">
      <c r="A52" s="135"/>
      <c r="B52" s="99" t="s">
        <v>43</v>
      </c>
      <c r="C52" s="10" t="s">
        <v>34</v>
      </c>
      <c r="D52" s="45">
        <f>COUNT('（例）記入欄'!$D57:$CS57)/2</f>
        <v>0</v>
      </c>
      <c r="E52" s="45" t="str">
        <f>IFERROR(AVERAGE('（例）記入欄'!$D57:$CS57),"")</f>
        <v/>
      </c>
    </row>
    <row r="53" spans="1:5" s="21" customFormat="1" ht="15.6" hidden="1" customHeight="1" outlineLevel="1">
      <c r="A53" s="135"/>
      <c r="B53" s="99"/>
      <c r="C53" s="10" t="s">
        <v>35</v>
      </c>
      <c r="D53" s="45">
        <f>COUNT('（例）記入欄'!$D58:$CS58)/2</f>
        <v>0</v>
      </c>
      <c r="E53" s="45" t="str">
        <f>IFERROR(AVERAGE('（例）記入欄'!$D58:$CS58),"")</f>
        <v/>
      </c>
    </row>
    <row r="54" spans="1:5" s="21" customFormat="1" ht="30" hidden="1" customHeight="1">
      <c r="A54" s="132" t="s">
        <v>44</v>
      </c>
      <c r="B54" s="132"/>
      <c r="C54" s="132"/>
      <c r="D54" s="45">
        <f>COUNT('（例）記入欄'!$D59:$CS59)/2</f>
        <v>0</v>
      </c>
      <c r="E54" s="45" t="str">
        <f>IFERROR(AVERAGE('（例）記入欄'!$D59:$CS59),"")</f>
        <v/>
      </c>
    </row>
    <row r="55" spans="1:5" s="21" customFormat="1" ht="16.149999999999999" hidden="1" customHeight="1" outlineLevel="1">
      <c r="A55" s="132"/>
      <c r="B55" s="133" t="s">
        <v>45</v>
      </c>
      <c r="C55" s="134"/>
      <c r="D55" s="45">
        <f>COUNT('（例）記入欄'!$D60:$CS60)/2</f>
        <v>0</v>
      </c>
      <c r="E55" s="45" t="str">
        <f>IFERROR(AVERAGE('（例）記入欄'!$D60:$CS60),"")</f>
        <v/>
      </c>
    </row>
    <row r="56" spans="1:5" s="21" customFormat="1" ht="16.149999999999999" hidden="1" customHeight="1" outlineLevel="1">
      <c r="A56" s="132"/>
      <c r="B56" s="101" t="s">
        <v>46</v>
      </c>
      <c r="C56" s="131"/>
      <c r="D56" s="45">
        <f>COUNT('（例）記入欄'!$D61:$CS61)/2</f>
        <v>0</v>
      </c>
      <c r="E56" s="45" t="str">
        <f>IFERROR(AVERAGE('（例）記入欄'!$D61:$CS61),"")</f>
        <v/>
      </c>
    </row>
    <row r="57" spans="1:5" s="21" customFormat="1" ht="16.149999999999999" hidden="1" customHeight="1" outlineLevel="1">
      <c r="A57" s="132"/>
      <c r="B57" s="133" t="s">
        <v>47</v>
      </c>
      <c r="C57" s="134"/>
      <c r="D57" s="45">
        <f>COUNT('（例）記入欄'!$D62:$CS62)/2</f>
        <v>0</v>
      </c>
      <c r="E57" s="45" t="str">
        <f>IFERROR(AVERAGE('（例）記入欄'!$D62:$CS62),"")</f>
        <v/>
      </c>
    </row>
    <row r="58" spans="1:5" s="21" customFormat="1" ht="16.149999999999999" hidden="1" customHeight="1" outlineLevel="1">
      <c r="A58" s="132"/>
      <c r="B58" s="133" t="s">
        <v>48</v>
      </c>
      <c r="C58" s="134"/>
      <c r="D58" s="45">
        <f>COUNT('（例）記入欄'!$D63:$CS63)/2</f>
        <v>0</v>
      </c>
      <c r="E58" s="45" t="str">
        <f>IFERROR(AVERAGE('（例）記入欄'!$D63:$CS63),"")</f>
        <v/>
      </c>
    </row>
    <row r="59" spans="1:5" s="21" customFormat="1" ht="16.149999999999999" hidden="1" customHeight="1" outlineLevel="1">
      <c r="A59" s="132"/>
      <c r="B59" s="133" t="s">
        <v>49</v>
      </c>
      <c r="C59" s="134"/>
      <c r="D59" s="45">
        <f>COUNT('（例）記入欄'!$D64:$CS64)/2</f>
        <v>0</v>
      </c>
      <c r="E59" s="45" t="str">
        <f>IFERROR(AVERAGE('（例）記入欄'!$D64:$CS64),"")</f>
        <v/>
      </c>
    </row>
    <row r="60" spans="1:5" s="21" customFormat="1" ht="16.149999999999999" hidden="1" customHeight="1" outlineLevel="1">
      <c r="A60" s="132"/>
      <c r="B60" s="101" t="s">
        <v>4</v>
      </c>
      <c r="C60" s="131"/>
      <c r="D60" s="45">
        <f>COUNT('（例）記入欄'!$D65:$CS65)/2</f>
        <v>0</v>
      </c>
      <c r="E60" s="45" t="str">
        <f>IFERROR(AVERAGE('（例）記入欄'!$D65:$CS65),"")</f>
        <v/>
      </c>
    </row>
    <row r="61" spans="1:5" s="21" customFormat="1" ht="16.149999999999999" hidden="1" customHeight="1" outlineLevel="1">
      <c r="A61" s="132"/>
      <c r="B61" s="133" t="s">
        <v>50</v>
      </c>
      <c r="C61" s="134"/>
      <c r="D61" s="45">
        <f>COUNT('（例）記入欄'!$D66:$CS66)/2</f>
        <v>0</v>
      </c>
      <c r="E61" s="45" t="str">
        <f>IFERROR(AVERAGE('（例）記入欄'!$D66:$CS66),"")</f>
        <v/>
      </c>
    </row>
    <row r="62" spans="1:5" s="21" customFormat="1" ht="16.149999999999999" hidden="1" customHeight="1" outlineLevel="1">
      <c r="A62" s="132"/>
      <c r="B62" s="133" t="s">
        <v>51</v>
      </c>
      <c r="C62" s="134"/>
      <c r="D62" s="45">
        <f>COUNT('（例）記入欄'!$D67:$CS67)/2</f>
        <v>0</v>
      </c>
      <c r="E62" s="45" t="str">
        <f>IFERROR(AVERAGE('（例）記入欄'!$D67:$CS67),"")</f>
        <v/>
      </c>
    </row>
    <row r="63" spans="1:5" s="21" customFormat="1" ht="16.149999999999999" hidden="1" customHeight="1" outlineLevel="1">
      <c r="A63" s="132"/>
      <c r="B63" s="133" t="s">
        <v>52</v>
      </c>
      <c r="C63" s="134"/>
      <c r="D63" s="45">
        <f>COUNT('（例）記入欄'!$D68:$CS68)/2</f>
        <v>0</v>
      </c>
      <c r="E63" s="45" t="str">
        <f>IFERROR(AVERAGE('（例）記入欄'!$D68:$CS68),"")</f>
        <v/>
      </c>
    </row>
    <row r="64" spans="1:5" s="21" customFormat="1" ht="16.149999999999999" hidden="1" customHeight="1" outlineLevel="1">
      <c r="A64" s="132"/>
      <c r="B64" s="133" t="s">
        <v>53</v>
      </c>
      <c r="C64" s="134"/>
      <c r="D64" s="45">
        <f>COUNT('（例）記入欄'!$D69:$CS69)/2</f>
        <v>0</v>
      </c>
      <c r="E64" s="45" t="str">
        <f>IFERROR(AVERAGE('（例）記入欄'!$D69:$CS69),"")</f>
        <v/>
      </c>
    </row>
    <row r="65" spans="1:5" s="21" customFormat="1" ht="16.149999999999999" hidden="1" customHeight="1" outlineLevel="1">
      <c r="A65" s="132"/>
      <c r="B65" s="133" t="s">
        <v>7</v>
      </c>
      <c r="C65" s="134"/>
      <c r="D65" s="45">
        <f>COUNT('（例）記入欄'!$D70:$CS70)/2</f>
        <v>0</v>
      </c>
      <c r="E65" s="45" t="str">
        <f>IFERROR(AVERAGE('（例）記入欄'!$D70:$CS70),"")</f>
        <v/>
      </c>
    </row>
    <row r="66" spans="1:5" s="21" customFormat="1" ht="16.149999999999999" hidden="1" customHeight="1" outlineLevel="1">
      <c r="A66" s="132"/>
      <c r="B66" s="133" t="s">
        <v>54</v>
      </c>
      <c r="C66" s="134"/>
      <c r="D66" s="45">
        <f>COUNT('（例）記入欄'!$D71:$CS71)/2</f>
        <v>0</v>
      </c>
      <c r="E66" s="45" t="str">
        <f>IFERROR(AVERAGE('（例）記入欄'!$D71:$CS71),"")</f>
        <v/>
      </c>
    </row>
    <row r="67" spans="1:5" s="21" customFormat="1" ht="16.149999999999999" hidden="1" customHeight="1" outlineLevel="1">
      <c r="A67" s="132"/>
      <c r="B67" s="133" t="s">
        <v>55</v>
      </c>
      <c r="C67" s="134"/>
      <c r="D67" s="45">
        <f>COUNT('（例）記入欄'!$D72:$CS72)/2</f>
        <v>0</v>
      </c>
      <c r="E67" s="45" t="str">
        <f>IFERROR(AVERAGE('（例）記入欄'!$D72:$CS72),"")</f>
        <v/>
      </c>
    </row>
    <row r="68" spans="1:5" s="21" customFormat="1" ht="16.149999999999999" hidden="1" customHeight="1" outlineLevel="1">
      <c r="A68" s="132"/>
      <c r="B68" s="101" t="s">
        <v>56</v>
      </c>
      <c r="C68" s="131"/>
      <c r="D68" s="45">
        <f>COUNT('（例）記入欄'!$D73:$CS73)/2</f>
        <v>0</v>
      </c>
      <c r="E68" s="45" t="str">
        <f>IFERROR(AVERAGE('（例）記入欄'!$D73:$CS73),"")</f>
        <v/>
      </c>
    </row>
    <row r="69" spans="1:5" s="21" customFormat="1" ht="16.149999999999999" hidden="1" customHeight="1" outlineLevel="1">
      <c r="A69" s="132"/>
      <c r="B69" s="101" t="s">
        <v>57</v>
      </c>
      <c r="C69" s="131"/>
      <c r="D69" s="45">
        <f>COUNT('（例）記入欄'!$D74:$CS74)/2</f>
        <v>0</v>
      </c>
      <c r="E69" s="45" t="str">
        <f>IFERROR(AVERAGE('（例）記入欄'!$D74:$CS74),"")</f>
        <v/>
      </c>
    </row>
    <row r="70" spans="1:5" s="21" customFormat="1" ht="16.149999999999999" hidden="1" customHeight="1" outlineLevel="1">
      <c r="A70" s="132"/>
      <c r="B70" s="101" t="s">
        <v>58</v>
      </c>
      <c r="C70" s="131"/>
      <c r="D70" s="45">
        <f>COUNT('（例）記入欄'!$D75:$CS75)/2</f>
        <v>0</v>
      </c>
      <c r="E70" s="45" t="str">
        <f>IFERROR(AVERAGE('（例）記入欄'!$D75:$CS75),"")</f>
        <v/>
      </c>
    </row>
    <row r="71" spans="1:5" s="21" customFormat="1" ht="16.149999999999999" hidden="1" customHeight="1" outlineLevel="1">
      <c r="A71" s="132"/>
      <c r="B71" s="101" t="s">
        <v>59</v>
      </c>
      <c r="C71" s="131"/>
      <c r="D71" s="45">
        <f>COUNT('（例）記入欄'!$D76:$CS76)/2</f>
        <v>0</v>
      </c>
      <c r="E71" s="45" t="str">
        <f>IFERROR(AVERAGE('（例）記入欄'!$D76:$CS76),"")</f>
        <v/>
      </c>
    </row>
    <row r="72" spans="1:5" s="21" customFormat="1" ht="16.149999999999999" hidden="1" customHeight="1" outlineLevel="1">
      <c r="A72" s="132"/>
      <c r="B72" s="101" t="s">
        <v>60</v>
      </c>
      <c r="C72" s="131"/>
      <c r="D72" s="45">
        <f>COUNT('（例）記入欄'!$D77:$CS77)/2</f>
        <v>0</v>
      </c>
      <c r="E72" s="45" t="str">
        <f>IFERROR(AVERAGE('（例）記入欄'!$D77:$CS77),"")</f>
        <v/>
      </c>
    </row>
    <row r="73" spans="1:5" s="21" customFormat="1" ht="16.149999999999999" hidden="1" customHeight="1" outlineLevel="1">
      <c r="A73" s="132"/>
      <c r="B73" s="101" t="s">
        <v>61</v>
      </c>
      <c r="C73" s="131"/>
      <c r="D73" s="45">
        <f>COUNT('（例）記入欄'!$D78:$CS78)/2</f>
        <v>0</v>
      </c>
      <c r="E73" s="45" t="str">
        <f>IFERROR(AVERAGE('（例）記入欄'!$D78:$CS78),"")</f>
        <v/>
      </c>
    </row>
    <row r="74" spans="1:5" s="21" customFormat="1" ht="16.149999999999999" hidden="1" customHeight="1" outlineLevel="1">
      <c r="A74" s="132"/>
      <c r="B74" s="101" t="s">
        <v>62</v>
      </c>
      <c r="C74" s="131"/>
      <c r="D74" s="45">
        <f>COUNT('（例）記入欄'!$D79:$CS79)/2</f>
        <v>0</v>
      </c>
      <c r="E74" s="45" t="str">
        <f>IFERROR(AVERAGE('（例）記入欄'!$D79:$CS79),"")</f>
        <v/>
      </c>
    </row>
    <row r="75" spans="1:5" s="21" customFormat="1" ht="16.149999999999999" hidden="1" customHeight="1" outlineLevel="1">
      <c r="A75" s="132"/>
      <c r="B75" s="101" t="s">
        <v>63</v>
      </c>
      <c r="C75" s="131"/>
      <c r="D75" s="45">
        <f>COUNT('（例）記入欄'!$D80:$CS80)/2</f>
        <v>0</v>
      </c>
      <c r="E75" s="45" t="str">
        <f>IFERROR(AVERAGE('（例）記入欄'!$D80:$CS80),"")</f>
        <v/>
      </c>
    </row>
    <row r="76" spans="1:5" s="21" customFormat="1" ht="16.149999999999999" hidden="1" customHeight="1" outlineLevel="1">
      <c r="A76" s="132"/>
      <c r="B76" s="101" t="s">
        <v>64</v>
      </c>
      <c r="C76" s="131"/>
      <c r="D76" s="45">
        <f>COUNT('（例）記入欄'!$D81:$CS81)/2</f>
        <v>0</v>
      </c>
      <c r="E76" s="45" t="str">
        <f>IFERROR(AVERAGE('（例）記入欄'!$D81:$CS81),"")</f>
        <v/>
      </c>
    </row>
    <row r="77" spans="1:5" s="21" customFormat="1" ht="16.149999999999999" hidden="1" customHeight="1" outlineLevel="1">
      <c r="A77" s="132"/>
      <c r="B77" s="101" t="s">
        <v>65</v>
      </c>
      <c r="C77" s="131"/>
      <c r="D77" s="45">
        <f>COUNT('（例）記入欄'!$D82:$CS82)/2</f>
        <v>0</v>
      </c>
      <c r="E77" s="45" t="str">
        <f>IFERROR(AVERAGE('（例）記入欄'!$D82:$CS82),"")</f>
        <v/>
      </c>
    </row>
    <row r="78" spans="1:5" s="21" customFormat="1" ht="16.149999999999999" hidden="1" customHeight="1" outlineLevel="1">
      <c r="A78" s="132"/>
      <c r="B78" s="101" t="s">
        <v>66</v>
      </c>
      <c r="C78" s="131"/>
      <c r="D78" s="45">
        <f>COUNT('（例）記入欄'!$D83:$CS83)/2</f>
        <v>0</v>
      </c>
      <c r="E78" s="45" t="str">
        <f>IFERROR(AVERAGE('（例）記入欄'!$D83:$CS83),"")</f>
        <v/>
      </c>
    </row>
    <row r="79" spans="1:5" s="21" customFormat="1" ht="30" hidden="1" customHeight="1" collapsed="1">
      <c r="A79" s="97" t="s">
        <v>67</v>
      </c>
      <c r="B79" s="97"/>
      <c r="C79" s="97"/>
      <c r="D79" s="45">
        <f>COUNT('（例）記入欄'!$D84:$CS84)/2</f>
        <v>0</v>
      </c>
      <c r="E79" s="45" t="str">
        <f>IFERROR(AVERAGE('（例）記入欄'!$D84:$CS84),"")</f>
        <v/>
      </c>
    </row>
    <row r="80" spans="1:5" s="21" customFormat="1" ht="16.149999999999999" customHeight="1" outlineLevel="1" collapsed="1">
      <c r="A80" s="97"/>
      <c r="B80" s="97" t="s">
        <v>68</v>
      </c>
      <c r="C80" s="6" t="s">
        <v>34</v>
      </c>
      <c r="D80" s="45">
        <f>COUNT('（例）記入欄'!$D85:$CS85)/2</f>
        <v>3</v>
      </c>
      <c r="E80" s="45">
        <f>IFERROR(AVERAGE('（例）記入欄'!$D85:$CS85),"")</f>
        <v>50</v>
      </c>
    </row>
    <row r="81" spans="1:5" s="21" customFormat="1" ht="16.149999999999999" hidden="1" customHeight="1" outlineLevel="1">
      <c r="A81" s="97"/>
      <c r="B81" s="97"/>
      <c r="C81" s="6" t="s">
        <v>35</v>
      </c>
      <c r="D81" s="45">
        <f>COUNT('（例）記入欄'!$D86:$CS86)/2</f>
        <v>0</v>
      </c>
      <c r="E81" s="45" t="str">
        <f>IFERROR(AVERAGE('（例）記入欄'!$D86:$CS86),"")</f>
        <v/>
      </c>
    </row>
    <row r="82" spans="1:5" s="21" customFormat="1" ht="16.149999999999999" hidden="1" customHeight="1" outlineLevel="1">
      <c r="A82" s="97"/>
      <c r="B82" s="97" t="s">
        <v>69</v>
      </c>
      <c r="C82" s="6" t="s">
        <v>34</v>
      </c>
      <c r="D82" s="45">
        <f>COUNT('（例）記入欄'!$D87:$CS87)/2</f>
        <v>0</v>
      </c>
      <c r="E82" s="45" t="str">
        <f>IFERROR(AVERAGE('（例）記入欄'!$D87:$CS87),"")</f>
        <v/>
      </c>
    </row>
    <row r="83" spans="1:5" s="21" customFormat="1" ht="16.149999999999999" hidden="1" customHeight="1" outlineLevel="1">
      <c r="A83" s="97"/>
      <c r="B83" s="97"/>
      <c r="C83" s="6" t="s">
        <v>35</v>
      </c>
      <c r="D83" s="45">
        <f>COUNT('（例）記入欄'!$D88:$CS88)/2</f>
        <v>0</v>
      </c>
      <c r="E83" s="45" t="str">
        <f>IFERROR(AVERAGE('（例）記入欄'!$D88:$CS88),"")</f>
        <v/>
      </c>
    </row>
    <row r="84" spans="1:5" s="21" customFormat="1" ht="16.149999999999999" hidden="1" customHeight="1" outlineLevel="1">
      <c r="A84" s="97"/>
      <c r="B84" s="97" t="s">
        <v>70</v>
      </c>
      <c r="C84" s="6" t="s">
        <v>34</v>
      </c>
      <c r="D84" s="45">
        <f>COUNT('（例）記入欄'!$D89:$CS89)/2</f>
        <v>0</v>
      </c>
      <c r="E84" s="45" t="str">
        <f>IFERROR(AVERAGE('（例）記入欄'!$D89:$CS89),"")</f>
        <v/>
      </c>
    </row>
    <row r="85" spans="1:5" s="21" customFormat="1" ht="16.149999999999999" hidden="1" customHeight="1" outlineLevel="1">
      <c r="A85" s="97"/>
      <c r="B85" s="97"/>
      <c r="C85" s="6" t="s">
        <v>35</v>
      </c>
      <c r="D85" s="45">
        <f>COUNT('（例）記入欄'!$D90:$CS90)/2</f>
        <v>0</v>
      </c>
      <c r="E85" s="45" t="str">
        <f>IFERROR(AVERAGE('（例）記入欄'!$D90:$CS90),"")</f>
        <v/>
      </c>
    </row>
    <row r="86" spans="1:5" s="21" customFormat="1" ht="16.149999999999999" hidden="1" customHeight="1" outlineLevel="1">
      <c r="A86" s="97"/>
      <c r="B86" s="97" t="s">
        <v>71</v>
      </c>
      <c r="C86" s="6" t="s">
        <v>34</v>
      </c>
      <c r="D86" s="45">
        <f>COUNT('（例）記入欄'!$D91:$CS91)/2</f>
        <v>0</v>
      </c>
      <c r="E86" s="45" t="str">
        <f>IFERROR(AVERAGE('（例）記入欄'!$D91:$CS91),"")</f>
        <v/>
      </c>
    </row>
    <row r="87" spans="1:5" s="21" customFormat="1" ht="16.149999999999999" hidden="1" customHeight="1" outlineLevel="1">
      <c r="A87" s="97"/>
      <c r="B87" s="97"/>
      <c r="C87" s="6" t="s">
        <v>35</v>
      </c>
      <c r="D87" s="45">
        <f>COUNT('（例）記入欄'!$D92:$CS92)/2</f>
        <v>0</v>
      </c>
      <c r="E87" s="45" t="str">
        <f>IFERROR(AVERAGE('（例）記入欄'!$D92:$CS92),"")</f>
        <v/>
      </c>
    </row>
  </sheetData>
  <sheetProtection algorithmName="SHA-512" hashValue="jfdC1WOeOFs8KnpBDqt29HpHNsh4ZeH/yz2Wfx7Q8X6lkNOXRjRGlAlvLADWwo66T7+r7Q0OHqKlPsrFR6MUqA==" saltValue="6c4QEx5v2UgWnFqG8Q3h8w==" spinCount="100000" sheet="1" objects="1" scenarios="1"/>
  <autoFilter ref="A1:E87">
    <filterColumn colId="0" showButton="0"/>
    <filterColumn colId="1" showButton="0"/>
    <filterColumn colId="3">
      <filters>
        <filter val="3"/>
        <filter val="4"/>
        <filter val="6"/>
      </filters>
    </filterColumn>
  </autoFilter>
  <mergeCells count="55">
    <mergeCell ref="A2:C2"/>
    <mergeCell ref="A1:C1"/>
    <mergeCell ref="A3:A33"/>
    <mergeCell ref="B3:B7"/>
    <mergeCell ref="B8:B12"/>
    <mergeCell ref="B13:B17"/>
    <mergeCell ref="B18:B22"/>
    <mergeCell ref="B23:B25"/>
    <mergeCell ref="B26:C26"/>
    <mergeCell ref="B27:C27"/>
    <mergeCell ref="B28:B30"/>
    <mergeCell ref="B31:B33"/>
    <mergeCell ref="A34:C34"/>
    <mergeCell ref="A35:A53"/>
    <mergeCell ref="B35:B37"/>
    <mergeCell ref="B38:B39"/>
    <mergeCell ref="B40:B41"/>
    <mergeCell ref="B42:B43"/>
    <mergeCell ref="B44:B45"/>
    <mergeCell ref="B46:B47"/>
    <mergeCell ref="B48:B49"/>
    <mergeCell ref="B50:B51"/>
    <mergeCell ref="B52:B53"/>
    <mergeCell ref="A54:C54"/>
    <mergeCell ref="A55:A78"/>
    <mergeCell ref="B55:C55"/>
    <mergeCell ref="B57:C57"/>
    <mergeCell ref="B58:C58"/>
    <mergeCell ref="B59:C59"/>
    <mergeCell ref="B61:C61"/>
    <mergeCell ref="B62:C62"/>
    <mergeCell ref="B63:C63"/>
    <mergeCell ref="B64:C64"/>
    <mergeCell ref="B65:C65"/>
    <mergeCell ref="B66:C66"/>
    <mergeCell ref="B67:C67"/>
    <mergeCell ref="B56:C56"/>
    <mergeCell ref="B60:C60"/>
    <mergeCell ref="B68:C68"/>
    <mergeCell ref="A79:C79"/>
    <mergeCell ref="A80:A87"/>
    <mergeCell ref="B80:B81"/>
    <mergeCell ref="B82:B83"/>
    <mergeCell ref="B84:B85"/>
    <mergeCell ref="B86:B87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</mergeCells>
  <phoneticPr fontId="6"/>
  <conditionalFormatting sqref="D1:D1048576">
    <cfRule type="cellIs" dxfId="6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Q92"/>
  <sheetViews>
    <sheetView showGridLines="0" zoomScale="80" zoomScaleNormal="80" workbookViewId="0">
      <pane xSplit="3" ySplit="6" topLeftCell="D7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33203125" defaultRowHeight="11.25" outlineLevelRow="1"/>
  <cols>
    <col min="1" max="1" width="13.5" style="1" customWidth="1"/>
    <col min="2" max="2" width="55.1640625" style="13" bestFit="1" customWidth="1"/>
    <col min="3" max="3" width="32.5" style="1" customWidth="1"/>
    <col min="4" max="9" width="6.1640625" style="16" customWidth="1"/>
    <col min="10" max="95" width="6.1640625" style="22" customWidth="1"/>
    <col min="96" max="16384" width="9.33203125" style="22"/>
  </cols>
  <sheetData>
    <row r="1" spans="1:95" customFormat="1" ht="106.35" customHeight="1">
      <c r="A1" s="126" t="s">
        <v>74</v>
      </c>
      <c r="B1" s="126"/>
      <c r="C1" s="126"/>
      <c r="D1" s="127" t="s">
        <v>73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3"/>
    </row>
    <row r="2" spans="1:95" customFormat="1" ht="46.5" customHeight="1">
      <c r="A2" s="85" t="s">
        <v>77</v>
      </c>
      <c r="B2" s="88" t="s">
        <v>15</v>
      </c>
      <c r="C2" s="88"/>
      <c r="D2" s="50"/>
      <c r="E2" s="51"/>
      <c r="F2" s="73"/>
      <c r="G2" s="74"/>
      <c r="H2" s="74"/>
      <c r="I2" s="74"/>
      <c r="J2" s="74"/>
      <c r="K2" s="74"/>
      <c r="L2" s="74"/>
      <c r="M2" s="74"/>
      <c r="N2" s="71"/>
      <c r="O2" s="70"/>
      <c r="P2" s="70"/>
      <c r="Q2" s="70"/>
      <c r="R2" s="70"/>
      <c r="S2" s="70"/>
      <c r="T2" s="70"/>
      <c r="U2" s="70"/>
      <c r="V2" s="70"/>
      <c r="W2" s="70"/>
      <c r="X2" s="70"/>
      <c r="Y2" s="76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4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6"/>
    </row>
    <row r="3" spans="1:95" customFormat="1" ht="15.75">
      <c r="A3" s="86"/>
      <c r="B3" s="89" t="s">
        <v>28</v>
      </c>
      <c r="C3" s="89"/>
      <c r="D3" s="57"/>
      <c r="E3" s="58"/>
      <c r="F3" s="72"/>
      <c r="G3" s="72"/>
      <c r="H3" s="72"/>
      <c r="I3" s="72"/>
      <c r="J3" s="72"/>
      <c r="K3" s="72"/>
      <c r="L3" s="72"/>
      <c r="M3" s="72"/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75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4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6"/>
    </row>
    <row r="4" spans="1:95" customFormat="1" ht="15.75">
      <c r="A4" s="86"/>
      <c r="B4" s="90" t="s">
        <v>44</v>
      </c>
      <c r="C4" s="90"/>
      <c r="D4" s="57"/>
      <c r="E4" s="58"/>
      <c r="F4" s="58"/>
      <c r="G4" s="58"/>
      <c r="H4" s="58"/>
      <c r="I4" s="58"/>
      <c r="J4" s="58"/>
      <c r="K4" s="58"/>
      <c r="L4" s="58"/>
      <c r="M4" s="58"/>
      <c r="N4" s="59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4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6"/>
    </row>
    <row r="5" spans="1:95" s="43" customFormat="1" ht="39.6" customHeight="1">
      <c r="A5" s="87"/>
      <c r="B5" s="91" t="s">
        <v>67</v>
      </c>
      <c r="C5" s="91"/>
      <c r="D5" s="61"/>
      <c r="E5" s="62"/>
      <c r="F5" s="62"/>
      <c r="G5" s="62"/>
      <c r="H5" s="62"/>
      <c r="I5" s="62"/>
      <c r="J5" s="62"/>
      <c r="K5" s="62"/>
      <c r="L5" s="63"/>
      <c r="M5" s="63"/>
      <c r="N5" s="64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7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9"/>
    </row>
    <row r="6" spans="1:95" s="2" customFormat="1" ht="30" customHeight="1">
      <c r="A6" s="128" t="s">
        <v>5</v>
      </c>
      <c r="B6" s="129"/>
      <c r="C6" s="130"/>
      <c r="D6" s="77">
        <f t="shared" ref="D6" si="0">+F6+1</f>
        <v>2021</v>
      </c>
      <c r="E6" s="78"/>
      <c r="F6" s="77">
        <f t="shared" ref="F6" si="1">+H6+1</f>
        <v>2020</v>
      </c>
      <c r="G6" s="78"/>
      <c r="H6" s="77">
        <f>+J6+1</f>
        <v>2019</v>
      </c>
      <c r="I6" s="78"/>
      <c r="J6" s="77">
        <v>2018</v>
      </c>
      <c r="K6" s="78"/>
      <c r="L6" s="115">
        <f>+J6-1</f>
        <v>2017</v>
      </c>
      <c r="M6" s="116"/>
      <c r="N6" s="115">
        <f>+L6-1</f>
        <v>2016</v>
      </c>
      <c r="O6" s="116"/>
      <c r="P6" s="115">
        <f>+N6-1</f>
        <v>2015</v>
      </c>
      <c r="Q6" s="116"/>
      <c r="R6" s="115">
        <f>+P6-1</f>
        <v>2014</v>
      </c>
      <c r="S6" s="116"/>
      <c r="T6" s="115">
        <f>+R6-1</f>
        <v>2013</v>
      </c>
      <c r="U6" s="116"/>
      <c r="V6" s="115">
        <f>+T6-1</f>
        <v>2012</v>
      </c>
      <c r="W6" s="116"/>
      <c r="X6" s="115">
        <f>+V6-1</f>
        <v>2011</v>
      </c>
      <c r="Y6" s="116"/>
      <c r="Z6" s="115">
        <f>+X6-1</f>
        <v>2010</v>
      </c>
      <c r="AA6" s="116"/>
      <c r="AB6" s="115">
        <f>+Z6-1</f>
        <v>2009</v>
      </c>
      <c r="AC6" s="116"/>
      <c r="AD6" s="115">
        <f>+AB6-1</f>
        <v>2008</v>
      </c>
      <c r="AE6" s="116"/>
      <c r="AF6" s="115">
        <f>+AD6-1</f>
        <v>2007</v>
      </c>
      <c r="AG6" s="116"/>
      <c r="AH6" s="115">
        <f>+AF6-1</f>
        <v>2006</v>
      </c>
      <c r="AI6" s="116"/>
      <c r="AJ6" s="115">
        <f>+AH6-1</f>
        <v>2005</v>
      </c>
      <c r="AK6" s="116"/>
      <c r="AL6" s="115">
        <f>+AJ6-1</f>
        <v>2004</v>
      </c>
      <c r="AM6" s="116"/>
      <c r="AN6" s="115">
        <f>+AL6-1</f>
        <v>2003</v>
      </c>
      <c r="AO6" s="116"/>
      <c r="AP6" s="115">
        <f>+AN6-1</f>
        <v>2002</v>
      </c>
      <c r="AQ6" s="116"/>
      <c r="AR6" s="115">
        <f>+AP6-1</f>
        <v>2001</v>
      </c>
      <c r="AS6" s="116"/>
      <c r="AT6" s="115">
        <f>+AR6-1</f>
        <v>2000</v>
      </c>
      <c r="AU6" s="116"/>
      <c r="AV6" s="115">
        <f>+AT6-1</f>
        <v>1999</v>
      </c>
      <c r="AW6" s="116"/>
      <c r="AX6" s="115">
        <f>+AV6-1</f>
        <v>1998</v>
      </c>
      <c r="AY6" s="116"/>
      <c r="AZ6" s="115">
        <f>+AX6-1</f>
        <v>1997</v>
      </c>
      <c r="BA6" s="116"/>
      <c r="BB6" s="115">
        <f>+AZ6-1</f>
        <v>1996</v>
      </c>
      <c r="BC6" s="116"/>
      <c r="BD6" s="115">
        <f>+BB6-1</f>
        <v>1995</v>
      </c>
      <c r="BE6" s="116"/>
      <c r="BF6" s="115">
        <f>+BD6-1</f>
        <v>1994</v>
      </c>
      <c r="BG6" s="116"/>
      <c r="BH6" s="115">
        <f>+BF6-1</f>
        <v>1993</v>
      </c>
      <c r="BI6" s="116"/>
      <c r="BJ6" s="115">
        <f>+BH6-1</f>
        <v>1992</v>
      </c>
      <c r="BK6" s="116"/>
      <c r="BL6" s="115">
        <f>+BJ6-1</f>
        <v>1991</v>
      </c>
      <c r="BM6" s="116"/>
      <c r="BN6" s="115">
        <f>+BL6-1</f>
        <v>1990</v>
      </c>
      <c r="BO6" s="116"/>
      <c r="BP6" s="115">
        <f>+BN6-1</f>
        <v>1989</v>
      </c>
      <c r="BQ6" s="116"/>
      <c r="BR6" s="115">
        <f>+BP6-1</f>
        <v>1988</v>
      </c>
      <c r="BS6" s="116"/>
      <c r="BT6" s="115">
        <f>+BR6-1</f>
        <v>1987</v>
      </c>
      <c r="BU6" s="116"/>
      <c r="BV6" s="115">
        <f>+BT6-1</f>
        <v>1986</v>
      </c>
      <c r="BW6" s="116"/>
      <c r="BX6" s="115">
        <f>+BV6-1</f>
        <v>1985</v>
      </c>
      <c r="BY6" s="116"/>
      <c r="BZ6" s="115">
        <f>+BX6-1</f>
        <v>1984</v>
      </c>
      <c r="CA6" s="116"/>
      <c r="CB6" s="115">
        <f>+BZ6-1</f>
        <v>1983</v>
      </c>
      <c r="CC6" s="116"/>
      <c r="CD6" s="115">
        <f>+CB6-1</f>
        <v>1982</v>
      </c>
      <c r="CE6" s="116"/>
      <c r="CF6" s="115">
        <f>+CD6-1</f>
        <v>1981</v>
      </c>
      <c r="CG6" s="116"/>
      <c r="CH6" s="115">
        <f>+CF6-1</f>
        <v>1980</v>
      </c>
      <c r="CI6" s="116"/>
      <c r="CJ6" s="115">
        <f>+CH6-1</f>
        <v>1979</v>
      </c>
      <c r="CK6" s="116"/>
      <c r="CL6" s="115">
        <f>+CJ6-1</f>
        <v>1978</v>
      </c>
      <c r="CM6" s="116"/>
      <c r="CN6" s="115">
        <f>+CL6-1</f>
        <v>1977</v>
      </c>
      <c r="CO6" s="116"/>
      <c r="CP6" s="115">
        <f>+CN6-1</f>
        <v>1976</v>
      </c>
      <c r="CQ6" s="116"/>
    </row>
    <row r="7" spans="1:95" s="21" customFormat="1" ht="30" customHeight="1">
      <c r="A7" s="117" t="s">
        <v>15</v>
      </c>
      <c r="B7" s="118"/>
      <c r="C7" s="118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7"/>
    </row>
    <row r="8" spans="1:95" s="21" customFormat="1" ht="16.149999999999999" customHeight="1" outlineLevel="1">
      <c r="A8" s="119"/>
      <c r="B8" s="122" t="s">
        <v>2</v>
      </c>
      <c r="C8" s="23" t="s">
        <v>10</v>
      </c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</row>
    <row r="9" spans="1:95" s="21" customFormat="1" ht="16.149999999999999" customHeight="1" outlineLevel="1">
      <c r="A9" s="120"/>
      <c r="B9" s="122"/>
      <c r="C9" s="49" t="s">
        <v>8</v>
      </c>
      <c r="D9" s="11"/>
      <c r="E9" s="11"/>
      <c r="F9" s="11"/>
      <c r="G9" s="11"/>
      <c r="H9" s="11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</row>
    <row r="10" spans="1:95" s="21" customFormat="1" ht="16.149999999999999" customHeight="1" outlineLevel="1">
      <c r="A10" s="120"/>
      <c r="B10" s="122"/>
      <c r="C10" s="49" t="s">
        <v>9</v>
      </c>
      <c r="D10" s="11"/>
      <c r="E10" s="11"/>
      <c r="F10" s="11"/>
      <c r="G10" s="11"/>
      <c r="H10" s="11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</row>
    <row r="11" spans="1:95" s="21" customFormat="1" ht="16.149999999999999" customHeight="1" outlineLevel="1">
      <c r="A11" s="120"/>
      <c r="B11" s="123"/>
      <c r="C11" s="49" t="s">
        <v>0</v>
      </c>
      <c r="D11" s="11"/>
      <c r="E11" s="11"/>
      <c r="F11" s="11"/>
      <c r="G11" s="11"/>
      <c r="H11" s="11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</row>
    <row r="12" spans="1:95" s="21" customFormat="1" ht="16.149999999999999" customHeight="1" outlineLevel="1">
      <c r="A12" s="120"/>
      <c r="B12" s="124"/>
      <c r="C12" s="49" t="s">
        <v>1</v>
      </c>
      <c r="D12" s="11"/>
      <c r="E12" s="11"/>
      <c r="F12" s="11"/>
      <c r="G12" s="11"/>
      <c r="H12" s="11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</row>
    <row r="13" spans="1:95" s="21" customFormat="1" ht="16.149999999999999" customHeight="1" outlineLevel="1">
      <c r="A13" s="120"/>
      <c r="B13" s="125" t="s">
        <v>12</v>
      </c>
      <c r="C13" s="49" t="s">
        <v>10</v>
      </c>
      <c r="D13" s="45"/>
      <c r="E13" s="45"/>
      <c r="F13" s="11"/>
      <c r="G13" s="11"/>
      <c r="H13" s="11"/>
      <c r="I13" s="1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</row>
    <row r="14" spans="1:95" s="21" customFormat="1" ht="16.149999999999999" customHeight="1" outlineLevel="1">
      <c r="A14" s="120"/>
      <c r="B14" s="122"/>
      <c r="C14" s="49" t="s">
        <v>8</v>
      </c>
      <c r="D14" s="45"/>
      <c r="E14" s="45"/>
      <c r="F14" s="11"/>
      <c r="G14" s="11"/>
      <c r="H14" s="11"/>
      <c r="I14" s="1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</row>
    <row r="15" spans="1:95" s="21" customFormat="1" ht="16.149999999999999" customHeight="1" outlineLevel="1">
      <c r="A15" s="120"/>
      <c r="B15" s="122"/>
      <c r="C15" s="49" t="s">
        <v>9</v>
      </c>
      <c r="D15" s="11"/>
      <c r="E15" s="11"/>
      <c r="F15" s="11"/>
      <c r="G15" s="11"/>
      <c r="H15" s="11"/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</row>
    <row r="16" spans="1:95" s="21" customFormat="1" ht="16.149999999999999" customHeight="1" outlineLevel="1">
      <c r="A16" s="120"/>
      <c r="B16" s="123"/>
      <c r="C16" s="49" t="s">
        <v>0</v>
      </c>
      <c r="D16" s="11"/>
      <c r="E16" s="11"/>
      <c r="F16" s="11"/>
      <c r="G16" s="11"/>
      <c r="H16" s="11"/>
      <c r="I16" s="1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</row>
    <row r="17" spans="1:95" s="21" customFormat="1" ht="16.149999999999999" customHeight="1" outlineLevel="1">
      <c r="A17" s="120"/>
      <c r="B17" s="124"/>
      <c r="C17" s="49" t="s">
        <v>16</v>
      </c>
      <c r="D17" s="11"/>
      <c r="E17" s="11"/>
      <c r="F17" s="11"/>
      <c r="G17" s="11"/>
      <c r="H17" s="11"/>
      <c r="I17" s="1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</row>
    <row r="18" spans="1:95" s="21" customFormat="1" ht="15.6" customHeight="1" outlineLevel="1">
      <c r="A18" s="120"/>
      <c r="B18" s="125" t="s">
        <v>13</v>
      </c>
      <c r="C18" s="49" t="s">
        <v>10</v>
      </c>
      <c r="D18" s="11"/>
      <c r="E18" s="11"/>
      <c r="F18" s="11"/>
      <c r="G18" s="11"/>
      <c r="H18" s="11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</row>
    <row r="19" spans="1:95" s="21" customFormat="1" ht="15.6" customHeight="1" outlineLevel="1">
      <c r="A19" s="120"/>
      <c r="B19" s="122"/>
      <c r="C19" s="49" t="s">
        <v>8</v>
      </c>
      <c r="D19" s="11"/>
      <c r="E19" s="11"/>
      <c r="F19" s="11"/>
      <c r="G19" s="11"/>
      <c r="H19" s="11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</row>
    <row r="20" spans="1:95" s="21" customFormat="1" ht="15.6" customHeight="1" outlineLevel="1">
      <c r="A20" s="120"/>
      <c r="B20" s="122"/>
      <c r="C20" s="49" t="s">
        <v>9</v>
      </c>
      <c r="D20" s="11"/>
      <c r="E20" s="11"/>
      <c r="F20" s="11"/>
      <c r="G20" s="11"/>
      <c r="H20" s="11"/>
      <c r="I20" s="1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</row>
    <row r="21" spans="1:95" s="21" customFormat="1" ht="15.6" customHeight="1" outlineLevel="1">
      <c r="A21" s="120"/>
      <c r="B21" s="123"/>
      <c r="C21" s="49" t="s">
        <v>0</v>
      </c>
      <c r="D21" s="11"/>
      <c r="E21" s="11"/>
      <c r="F21" s="11"/>
      <c r="G21" s="11"/>
      <c r="H21" s="11"/>
      <c r="I21" s="1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</row>
    <row r="22" spans="1:95" s="21" customFormat="1" ht="15.6" customHeight="1" outlineLevel="1">
      <c r="A22" s="120"/>
      <c r="B22" s="124"/>
      <c r="C22" s="49" t="s">
        <v>16</v>
      </c>
      <c r="D22" s="11"/>
      <c r="E22" s="11"/>
      <c r="F22" s="11"/>
      <c r="G22" s="11"/>
      <c r="H22" s="11"/>
      <c r="I22" s="1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</row>
    <row r="23" spans="1:95" s="21" customFormat="1" ht="16.149999999999999" customHeight="1" outlineLevel="1">
      <c r="A23" s="120"/>
      <c r="B23" s="125" t="s">
        <v>14</v>
      </c>
      <c r="C23" s="49" t="s">
        <v>10</v>
      </c>
      <c r="D23" s="11"/>
      <c r="E23" s="11"/>
      <c r="F23" s="11"/>
      <c r="G23" s="11"/>
      <c r="H23" s="11"/>
      <c r="I23" s="1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</row>
    <row r="24" spans="1:95" s="21" customFormat="1" ht="16.149999999999999" customHeight="1" outlineLevel="1">
      <c r="A24" s="120"/>
      <c r="B24" s="122"/>
      <c r="C24" s="49" t="s">
        <v>8</v>
      </c>
      <c r="D24" s="11"/>
      <c r="E24" s="11"/>
      <c r="F24" s="11"/>
      <c r="G24" s="11"/>
      <c r="H24" s="11"/>
      <c r="I24" s="1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</row>
    <row r="25" spans="1:95" s="21" customFormat="1" ht="16.149999999999999" customHeight="1" outlineLevel="1">
      <c r="A25" s="120"/>
      <c r="B25" s="122"/>
      <c r="C25" s="49" t="s">
        <v>9</v>
      </c>
      <c r="D25" s="11"/>
      <c r="E25" s="11"/>
      <c r="F25" s="11"/>
      <c r="G25" s="11"/>
      <c r="H25" s="11"/>
      <c r="I25" s="1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</row>
    <row r="26" spans="1:95" s="21" customFormat="1" ht="16.149999999999999" customHeight="1" outlineLevel="1">
      <c r="A26" s="120"/>
      <c r="B26" s="123"/>
      <c r="C26" s="49" t="s">
        <v>0</v>
      </c>
      <c r="D26" s="11"/>
      <c r="E26" s="11"/>
      <c r="F26" s="11"/>
      <c r="G26" s="11"/>
      <c r="H26" s="11"/>
      <c r="I26" s="1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</row>
    <row r="27" spans="1:95" s="21" customFormat="1" ht="16.149999999999999" customHeight="1" outlineLevel="1">
      <c r="A27" s="120"/>
      <c r="B27" s="124"/>
      <c r="C27" s="49" t="s">
        <v>16</v>
      </c>
      <c r="D27" s="11"/>
      <c r="E27" s="11"/>
      <c r="F27" s="11"/>
      <c r="G27" s="11"/>
      <c r="H27" s="11"/>
      <c r="I27" s="1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</row>
    <row r="28" spans="1:95" s="21" customFormat="1" ht="16.149999999999999" customHeight="1" outlineLevel="1">
      <c r="A28" s="120"/>
      <c r="B28" s="108" t="s">
        <v>17</v>
      </c>
      <c r="C28" s="49" t="s">
        <v>18</v>
      </c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</row>
    <row r="29" spans="1:95" s="21" customFormat="1" ht="16.149999999999999" customHeight="1" outlineLevel="1">
      <c r="A29" s="120"/>
      <c r="B29" s="109"/>
      <c r="C29" s="49" t="s">
        <v>19</v>
      </c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</row>
    <row r="30" spans="1:95" s="21" customFormat="1" ht="16.149999999999999" customHeight="1" outlineLevel="1">
      <c r="A30" s="120"/>
      <c r="B30" s="110"/>
      <c r="C30" s="49" t="s">
        <v>20</v>
      </c>
      <c r="D30" s="9"/>
      <c r="E30" s="9"/>
      <c r="F30" s="9"/>
      <c r="G30" s="9"/>
      <c r="H30" s="9"/>
      <c r="I30" s="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</row>
    <row r="31" spans="1:95" s="21" customFormat="1" ht="15.6" customHeight="1" outlineLevel="1">
      <c r="A31" s="120"/>
      <c r="B31" s="106" t="s">
        <v>11</v>
      </c>
      <c r="C31" s="107"/>
      <c r="D31" s="14"/>
      <c r="E31" s="14"/>
      <c r="F31" s="14"/>
      <c r="G31" s="14"/>
      <c r="H31" s="14"/>
      <c r="I31" s="1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</row>
    <row r="32" spans="1:95" s="21" customFormat="1" ht="15.6" customHeight="1" outlineLevel="1">
      <c r="A32" s="120"/>
      <c r="B32" s="106" t="s">
        <v>6</v>
      </c>
      <c r="C32" s="107"/>
      <c r="D32" s="14"/>
      <c r="E32" s="14"/>
      <c r="F32" s="14"/>
      <c r="G32" s="14"/>
      <c r="H32" s="14"/>
      <c r="I32" s="1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</row>
    <row r="33" spans="1:95" s="21" customFormat="1" ht="15.6" customHeight="1" outlineLevel="1">
      <c r="A33" s="120"/>
      <c r="B33" s="108" t="s">
        <v>3</v>
      </c>
      <c r="C33" s="49" t="s">
        <v>23</v>
      </c>
      <c r="D33" s="14"/>
      <c r="E33" s="14"/>
      <c r="F33" s="14"/>
      <c r="G33" s="14"/>
      <c r="H33" s="14"/>
      <c r="I33" s="1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</row>
    <row r="34" spans="1:95" s="21" customFormat="1" ht="15.6" customHeight="1" outlineLevel="1">
      <c r="A34" s="120"/>
      <c r="B34" s="109"/>
      <c r="C34" s="49" t="s">
        <v>22</v>
      </c>
      <c r="D34" s="14"/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</row>
    <row r="35" spans="1:95" s="21" customFormat="1" ht="15.6" customHeight="1" outlineLevel="1">
      <c r="A35" s="120"/>
      <c r="B35" s="110"/>
      <c r="C35" s="49" t="s">
        <v>21</v>
      </c>
      <c r="D35" s="14"/>
      <c r="E35" s="14"/>
      <c r="F35" s="14"/>
      <c r="G35" s="14"/>
      <c r="H35" s="14"/>
      <c r="I35" s="1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</row>
    <row r="36" spans="1:95" s="21" customFormat="1" ht="15.6" customHeight="1" outlineLevel="1">
      <c r="A36" s="120"/>
      <c r="B36" s="108" t="s">
        <v>24</v>
      </c>
      <c r="C36" s="49" t="s">
        <v>25</v>
      </c>
      <c r="D36" s="14"/>
      <c r="E36" s="14"/>
      <c r="F36" s="14"/>
      <c r="G36" s="14"/>
      <c r="H36" s="14"/>
      <c r="I36" s="1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</row>
    <row r="37" spans="1:95" s="21" customFormat="1" ht="15.6" customHeight="1" outlineLevel="1">
      <c r="A37" s="120"/>
      <c r="B37" s="109"/>
      <c r="C37" s="49" t="s">
        <v>26</v>
      </c>
      <c r="D37" s="14"/>
      <c r="E37" s="14"/>
      <c r="F37" s="14"/>
      <c r="G37" s="14"/>
      <c r="H37" s="14"/>
      <c r="I37" s="1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</row>
    <row r="38" spans="1:95" s="21" customFormat="1" ht="15.6" customHeight="1" outlineLevel="1">
      <c r="A38" s="121"/>
      <c r="B38" s="109"/>
      <c r="C38" s="17" t="s">
        <v>27</v>
      </c>
      <c r="D38" s="28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</row>
    <row r="39" spans="1:95" s="21" customFormat="1" ht="30" customHeight="1">
      <c r="A39" s="111" t="s">
        <v>28</v>
      </c>
      <c r="B39" s="112"/>
      <c r="C39" s="112"/>
      <c r="D39" s="32"/>
      <c r="E39" s="32"/>
      <c r="F39" s="32"/>
      <c r="G39" s="32"/>
      <c r="H39" s="32"/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4"/>
    </row>
    <row r="40" spans="1:95" s="21" customFormat="1" ht="15.6" customHeight="1" outlineLevel="1" collapsed="1">
      <c r="A40" s="113"/>
      <c r="B40" s="114" t="s">
        <v>29</v>
      </c>
      <c r="C40" s="30" t="s">
        <v>30</v>
      </c>
      <c r="D40" s="31"/>
      <c r="E40" s="31"/>
      <c r="F40" s="31"/>
      <c r="G40" s="31"/>
      <c r="H40" s="31"/>
      <c r="I40" s="31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</row>
    <row r="41" spans="1:95" s="21" customFormat="1" ht="15.6" customHeight="1" outlineLevel="1">
      <c r="A41" s="113"/>
      <c r="B41" s="99"/>
      <c r="C41" s="10" t="s">
        <v>31</v>
      </c>
      <c r="D41" s="14"/>
      <c r="E41" s="14"/>
      <c r="F41" s="14"/>
      <c r="G41" s="14"/>
      <c r="H41" s="14"/>
      <c r="I41" s="1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</row>
    <row r="42" spans="1:95" s="21" customFormat="1" ht="15.6" customHeight="1" outlineLevel="1">
      <c r="A42" s="113"/>
      <c r="B42" s="99"/>
      <c r="C42" s="10" t="s">
        <v>32</v>
      </c>
      <c r="D42" s="14"/>
      <c r="E42" s="14"/>
      <c r="F42" s="14"/>
      <c r="G42" s="14"/>
      <c r="H42" s="14"/>
      <c r="I42" s="1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</row>
    <row r="43" spans="1:95" s="21" customFormat="1" ht="15.6" customHeight="1" outlineLevel="1">
      <c r="A43" s="113"/>
      <c r="B43" s="99" t="s">
        <v>33</v>
      </c>
      <c r="C43" s="10" t="s">
        <v>34</v>
      </c>
      <c r="D43" s="14"/>
      <c r="E43" s="14"/>
      <c r="F43" s="14"/>
      <c r="G43" s="14"/>
      <c r="H43" s="14"/>
      <c r="I43" s="1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</row>
    <row r="44" spans="1:95" s="21" customFormat="1" ht="15.6" customHeight="1" outlineLevel="1">
      <c r="A44" s="113"/>
      <c r="B44" s="99"/>
      <c r="C44" s="10" t="s">
        <v>35</v>
      </c>
      <c r="D44" s="14"/>
      <c r="E44" s="14"/>
      <c r="F44" s="14"/>
      <c r="G44" s="14"/>
      <c r="H44" s="14"/>
      <c r="I44" s="1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</row>
    <row r="45" spans="1:95" s="21" customFormat="1" ht="15.6" customHeight="1" outlineLevel="1">
      <c r="A45" s="113"/>
      <c r="B45" s="99" t="s">
        <v>36</v>
      </c>
      <c r="C45" s="10" t="s">
        <v>34</v>
      </c>
      <c r="D45" s="14"/>
      <c r="E45" s="14"/>
      <c r="F45" s="14"/>
      <c r="G45" s="14"/>
      <c r="H45" s="14"/>
      <c r="I45" s="1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</row>
    <row r="46" spans="1:95" s="21" customFormat="1" ht="15.6" customHeight="1" outlineLevel="1">
      <c r="A46" s="113"/>
      <c r="B46" s="99"/>
      <c r="C46" s="10" t="s">
        <v>35</v>
      </c>
      <c r="D46" s="14"/>
      <c r="E46" s="14"/>
      <c r="F46" s="14"/>
      <c r="G46" s="14"/>
      <c r="H46" s="14"/>
      <c r="I46" s="1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</row>
    <row r="47" spans="1:95" s="21" customFormat="1" ht="15.6" customHeight="1" outlineLevel="1">
      <c r="A47" s="113"/>
      <c r="B47" s="99" t="s">
        <v>37</v>
      </c>
      <c r="C47" s="10" t="s">
        <v>34</v>
      </c>
      <c r="D47" s="14"/>
      <c r="E47" s="14"/>
      <c r="F47" s="14"/>
      <c r="G47" s="14"/>
      <c r="H47" s="14"/>
      <c r="I47" s="1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</row>
    <row r="48" spans="1:95" s="21" customFormat="1" ht="15.6" customHeight="1" outlineLevel="1">
      <c r="A48" s="113"/>
      <c r="B48" s="99"/>
      <c r="C48" s="10" t="s">
        <v>35</v>
      </c>
      <c r="D48" s="14"/>
      <c r="E48" s="14"/>
      <c r="F48" s="14"/>
      <c r="G48" s="14"/>
      <c r="H48" s="14"/>
      <c r="I48" s="1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</row>
    <row r="49" spans="1:95" s="21" customFormat="1" ht="15.6" customHeight="1" outlineLevel="1">
      <c r="A49" s="113"/>
      <c r="B49" s="99" t="s">
        <v>38</v>
      </c>
      <c r="C49" s="10" t="s">
        <v>34</v>
      </c>
      <c r="D49" s="14"/>
      <c r="E49" s="14"/>
      <c r="F49" s="14"/>
      <c r="G49" s="14"/>
      <c r="H49" s="14"/>
      <c r="I49" s="1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</row>
    <row r="50" spans="1:95" s="21" customFormat="1" ht="15.6" customHeight="1" outlineLevel="1">
      <c r="A50" s="113"/>
      <c r="B50" s="99"/>
      <c r="C50" s="10" t="s">
        <v>35</v>
      </c>
      <c r="D50" s="14"/>
      <c r="E50" s="14"/>
      <c r="F50" s="14"/>
      <c r="G50" s="14"/>
      <c r="H50" s="14"/>
      <c r="I50" s="1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</row>
    <row r="51" spans="1:95" s="21" customFormat="1" ht="15.6" customHeight="1" outlineLevel="1">
      <c r="A51" s="113"/>
      <c r="B51" s="99" t="s">
        <v>39</v>
      </c>
      <c r="C51" s="10" t="s">
        <v>34</v>
      </c>
      <c r="D51" s="45"/>
      <c r="E51" s="45"/>
      <c r="F51" s="14"/>
      <c r="G51" s="14"/>
      <c r="H51" s="14"/>
      <c r="I51" s="1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</row>
    <row r="52" spans="1:95" s="21" customFormat="1" ht="15.6" customHeight="1" outlineLevel="1">
      <c r="A52" s="113"/>
      <c r="B52" s="99"/>
      <c r="C52" s="10" t="s">
        <v>40</v>
      </c>
      <c r="D52" s="14"/>
      <c r="E52" s="14"/>
      <c r="F52" s="14"/>
      <c r="G52" s="14"/>
      <c r="H52" s="14"/>
      <c r="I52" s="1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</row>
    <row r="53" spans="1:95" s="21" customFormat="1" ht="15.6" customHeight="1" outlineLevel="1">
      <c r="A53" s="113"/>
      <c r="B53" s="99" t="s">
        <v>41</v>
      </c>
      <c r="C53" s="10" t="s">
        <v>34</v>
      </c>
      <c r="D53" s="14"/>
      <c r="E53" s="14"/>
      <c r="F53" s="14"/>
      <c r="G53" s="14"/>
      <c r="H53" s="14"/>
      <c r="I53" s="1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</row>
    <row r="54" spans="1:95" s="21" customFormat="1" ht="15.6" customHeight="1" outlineLevel="1">
      <c r="A54" s="113"/>
      <c r="B54" s="99"/>
      <c r="C54" s="10" t="s">
        <v>35</v>
      </c>
      <c r="D54" s="14"/>
      <c r="E54" s="14"/>
      <c r="F54" s="14"/>
      <c r="G54" s="14"/>
      <c r="H54" s="14"/>
      <c r="I54" s="1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</row>
    <row r="55" spans="1:95" s="21" customFormat="1" ht="15.6" customHeight="1" outlineLevel="1">
      <c r="A55" s="113"/>
      <c r="B55" s="99" t="s">
        <v>42</v>
      </c>
      <c r="C55" s="10" t="s">
        <v>34</v>
      </c>
      <c r="D55" s="14"/>
      <c r="E55" s="14"/>
      <c r="F55" s="14"/>
      <c r="G55" s="14"/>
      <c r="H55" s="14"/>
      <c r="I55" s="1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</row>
    <row r="56" spans="1:95" s="21" customFormat="1" ht="15.6" customHeight="1" outlineLevel="1">
      <c r="A56" s="113"/>
      <c r="B56" s="99"/>
      <c r="C56" s="10" t="s">
        <v>35</v>
      </c>
      <c r="D56" s="14"/>
      <c r="E56" s="14"/>
      <c r="F56" s="14"/>
      <c r="G56" s="14"/>
      <c r="H56" s="14"/>
      <c r="I56" s="1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</row>
    <row r="57" spans="1:95" s="21" customFormat="1" ht="15.6" customHeight="1" outlineLevel="1">
      <c r="A57" s="113"/>
      <c r="B57" s="99" t="s">
        <v>43</v>
      </c>
      <c r="C57" s="10" t="s">
        <v>34</v>
      </c>
      <c r="D57" s="14"/>
      <c r="E57" s="14"/>
      <c r="F57" s="14"/>
      <c r="G57" s="14"/>
      <c r="H57" s="14"/>
      <c r="I57" s="1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</row>
    <row r="58" spans="1:95" s="21" customFormat="1" ht="15.6" customHeight="1" outlineLevel="1">
      <c r="A58" s="113"/>
      <c r="B58" s="100"/>
      <c r="C58" s="18" t="s">
        <v>35</v>
      </c>
      <c r="D58" s="28"/>
      <c r="E58" s="28"/>
      <c r="F58" s="28"/>
      <c r="G58" s="28"/>
      <c r="H58" s="28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</row>
    <row r="59" spans="1:95" s="21" customFormat="1" ht="30" customHeight="1">
      <c r="A59" s="101" t="s">
        <v>44</v>
      </c>
      <c r="B59" s="102"/>
      <c r="C59" s="102"/>
      <c r="D59" s="35"/>
      <c r="E59" s="35"/>
      <c r="F59" s="35"/>
      <c r="G59" s="35"/>
      <c r="H59" s="35"/>
      <c r="I59" s="35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7"/>
    </row>
    <row r="60" spans="1:95" s="21" customFormat="1" ht="16.149999999999999" customHeight="1" outlineLevel="1">
      <c r="A60" s="103"/>
      <c r="B60" s="104" t="s">
        <v>45</v>
      </c>
      <c r="C60" s="105"/>
      <c r="D60" s="31"/>
      <c r="E60" s="31"/>
      <c r="F60" s="31"/>
      <c r="G60" s="31"/>
      <c r="H60" s="31"/>
      <c r="I60" s="31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</row>
    <row r="61" spans="1:95" s="21" customFormat="1" ht="16.149999999999999" customHeight="1" outlineLevel="1">
      <c r="A61" s="103"/>
      <c r="B61" s="48" t="s">
        <v>46</v>
      </c>
      <c r="C61" s="47"/>
      <c r="D61" s="14"/>
      <c r="E61" s="14"/>
      <c r="F61" s="14"/>
      <c r="G61" s="14"/>
      <c r="H61" s="14"/>
      <c r="I61" s="1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</row>
    <row r="62" spans="1:95" s="21" customFormat="1" ht="16.149999999999999" customHeight="1" outlineLevel="1">
      <c r="A62" s="103"/>
      <c r="B62" s="92" t="s">
        <v>47</v>
      </c>
      <c r="C62" s="93"/>
      <c r="D62" s="14"/>
      <c r="E62" s="14"/>
      <c r="F62" s="14"/>
      <c r="G62" s="14"/>
      <c r="H62" s="14"/>
      <c r="I62" s="1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1:95" s="21" customFormat="1" ht="16.149999999999999" customHeight="1" outlineLevel="1">
      <c r="A63" s="103"/>
      <c r="B63" s="92" t="s">
        <v>48</v>
      </c>
      <c r="C63" s="93"/>
      <c r="D63" s="14"/>
      <c r="E63" s="14"/>
      <c r="F63" s="14"/>
      <c r="G63" s="14"/>
      <c r="H63" s="14"/>
      <c r="I63" s="1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</row>
    <row r="64" spans="1:95" s="21" customFormat="1" ht="16.149999999999999" customHeight="1" outlineLevel="1">
      <c r="A64" s="103"/>
      <c r="B64" s="92" t="s">
        <v>49</v>
      </c>
      <c r="C64" s="93"/>
      <c r="D64" s="14"/>
      <c r="E64" s="14"/>
      <c r="F64" s="14"/>
      <c r="G64" s="14"/>
      <c r="H64" s="14"/>
      <c r="I64" s="1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</row>
    <row r="65" spans="1:95" s="21" customFormat="1" ht="16.149999999999999" customHeight="1" outlineLevel="1">
      <c r="A65" s="103"/>
      <c r="B65" s="48" t="s">
        <v>4</v>
      </c>
      <c r="C65" s="47"/>
      <c r="D65" s="14"/>
      <c r="E65" s="14"/>
      <c r="F65" s="14"/>
      <c r="G65" s="14"/>
      <c r="H65" s="14"/>
      <c r="I65" s="1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</row>
    <row r="66" spans="1:95" s="21" customFormat="1" ht="16.149999999999999" customHeight="1" outlineLevel="1">
      <c r="A66" s="103"/>
      <c r="B66" s="92" t="s">
        <v>50</v>
      </c>
      <c r="C66" s="93"/>
      <c r="D66" s="14"/>
      <c r="E66" s="14"/>
      <c r="F66" s="14"/>
      <c r="G66" s="14"/>
      <c r="H66" s="14"/>
      <c r="I66" s="1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</row>
    <row r="67" spans="1:95" s="21" customFormat="1" ht="16.149999999999999" customHeight="1" outlineLevel="1">
      <c r="A67" s="103"/>
      <c r="B67" s="92" t="s">
        <v>51</v>
      </c>
      <c r="C67" s="93"/>
      <c r="D67" s="14"/>
      <c r="E67" s="14"/>
      <c r="F67" s="14"/>
      <c r="G67" s="14"/>
      <c r="H67" s="14"/>
      <c r="I67" s="1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</row>
    <row r="68" spans="1:95" s="21" customFormat="1" ht="16.149999999999999" customHeight="1" outlineLevel="1">
      <c r="A68" s="103"/>
      <c r="B68" s="92" t="s">
        <v>52</v>
      </c>
      <c r="C68" s="93"/>
      <c r="D68" s="14"/>
      <c r="E68" s="14"/>
      <c r="F68" s="14"/>
      <c r="G68" s="14"/>
      <c r="H68" s="14"/>
      <c r="I68" s="1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</row>
    <row r="69" spans="1:95" s="21" customFormat="1" ht="16.149999999999999" customHeight="1" outlineLevel="1">
      <c r="A69" s="103"/>
      <c r="B69" s="92" t="s">
        <v>53</v>
      </c>
      <c r="C69" s="93"/>
      <c r="D69" s="14"/>
      <c r="E69" s="14"/>
      <c r="F69" s="14"/>
      <c r="G69" s="14"/>
      <c r="H69" s="14"/>
      <c r="I69" s="1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</row>
    <row r="70" spans="1:95" s="21" customFormat="1" ht="16.149999999999999" customHeight="1" outlineLevel="1">
      <c r="A70" s="103"/>
      <c r="B70" s="92" t="s">
        <v>7</v>
      </c>
      <c r="C70" s="93"/>
      <c r="D70" s="14"/>
      <c r="E70" s="14"/>
      <c r="F70" s="14"/>
      <c r="G70" s="14"/>
      <c r="H70" s="14"/>
      <c r="I70" s="1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5" s="21" customFormat="1" ht="16.149999999999999" customHeight="1" outlineLevel="1">
      <c r="A71" s="103"/>
      <c r="B71" s="92" t="s">
        <v>54</v>
      </c>
      <c r="C71" s="93"/>
      <c r="D71" s="14"/>
      <c r="E71" s="14"/>
      <c r="F71" s="14"/>
      <c r="G71" s="14"/>
      <c r="H71" s="14"/>
      <c r="I71" s="1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</row>
    <row r="72" spans="1:95" s="21" customFormat="1" ht="16.149999999999999" customHeight="1" outlineLevel="1">
      <c r="A72" s="103"/>
      <c r="B72" s="92" t="s">
        <v>55</v>
      </c>
      <c r="C72" s="93"/>
      <c r="D72" s="14"/>
      <c r="E72" s="14"/>
      <c r="F72" s="14"/>
      <c r="G72" s="14"/>
      <c r="H72" s="14"/>
      <c r="I72" s="1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  <row r="73" spans="1:95" s="21" customFormat="1" ht="16.149999999999999" customHeight="1" outlineLevel="1">
      <c r="A73" s="103"/>
      <c r="B73" s="48" t="s">
        <v>56</v>
      </c>
      <c r="C73" s="47"/>
      <c r="D73" s="14"/>
      <c r="E73" s="14"/>
      <c r="F73" s="14"/>
      <c r="G73" s="14"/>
      <c r="H73" s="14"/>
      <c r="I73" s="1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</row>
    <row r="74" spans="1:95" s="21" customFormat="1" ht="16.149999999999999" customHeight="1" outlineLevel="1">
      <c r="A74" s="103"/>
      <c r="B74" s="48" t="s">
        <v>57</v>
      </c>
      <c r="C74" s="47"/>
      <c r="D74" s="14"/>
      <c r="E74" s="14"/>
      <c r="F74" s="14"/>
      <c r="G74" s="14"/>
      <c r="H74" s="14"/>
      <c r="I74" s="1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</row>
    <row r="75" spans="1:95" s="21" customFormat="1" ht="16.149999999999999" customHeight="1" outlineLevel="1">
      <c r="A75" s="103"/>
      <c r="B75" s="48" t="s">
        <v>58</v>
      </c>
      <c r="C75" s="47"/>
      <c r="D75" s="14"/>
      <c r="E75" s="14"/>
      <c r="F75" s="14"/>
      <c r="G75" s="14"/>
      <c r="H75" s="14"/>
      <c r="I75" s="1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</row>
    <row r="76" spans="1:95" s="21" customFormat="1" ht="16.149999999999999" customHeight="1" outlineLevel="1">
      <c r="A76" s="103"/>
      <c r="B76" s="48" t="s">
        <v>59</v>
      </c>
      <c r="C76" s="47"/>
      <c r="D76" s="14"/>
      <c r="E76" s="14"/>
      <c r="F76" s="14"/>
      <c r="G76" s="14"/>
      <c r="H76" s="14"/>
      <c r="I76" s="1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</row>
    <row r="77" spans="1:95" s="21" customFormat="1" ht="16.149999999999999" customHeight="1" outlineLevel="1">
      <c r="A77" s="103"/>
      <c r="B77" s="48" t="s">
        <v>60</v>
      </c>
      <c r="C77" s="47"/>
      <c r="D77" s="14"/>
      <c r="E77" s="14"/>
      <c r="F77" s="14"/>
      <c r="G77" s="14"/>
      <c r="H77" s="14"/>
      <c r="I77" s="1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</row>
    <row r="78" spans="1:95" s="21" customFormat="1" ht="16.149999999999999" customHeight="1" outlineLevel="1">
      <c r="A78" s="103"/>
      <c r="B78" s="48" t="s">
        <v>61</v>
      </c>
      <c r="C78" s="47"/>
      <c r="D78" s="14"/>
      <c r="E78" s="14"/>
      <c r="F78" s="14"/>
      <c r="G78" s="14"/>
      <c r="H78" s="14"/>
      <c r="I78" s="1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</row>
    <row r="79" spans="1:95" s="21" customFormat="1" ht="16.149999999999999" customHeight="1" outlineLevel="1">
      <c r="A79" s="103"/>
      <c r="B79" s="48" t="s">
        <v>62</v>
      </c>
      <c r="C79" s="47"/>
      <c r="D79" s="14"/>
      <c r="E79" s="14"/>
      <c r="F79" s="14"/>
      <c r="G79" s="14"/>
      <c r="H79" s="14"/>
      <c r="I79" s="1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</row>
    <row r="80" spans="1:95" s="21" customFormat="1" ht="16.149999999999999" customHeight="1" outlineLevel="1">
      <c r="A80" s="103"/>
      <c r="B80" s="48" t="s">
        <v>63</v>
      </c>
      <c r="C80" s="47"/>
      <c r="D80" s="14"/>
      <c r="E80" s="14"/>
      <c r="F80" s="14"/>
      <c r="G80" s="14"/>
      <c r="H80" s="14"/>
      <c r="I80" s="1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</row>
    <row r="81" spans="1:95" s="21" customFormat="1" ht="16.149999999999999" customHeight="1" outlineLevel="1">
      <c r="A81" s="103"/>
      <c r="B81" s="48" t="s">
        <v>64</v>
      </c>
      <c r="C81" s="47"/>
      <c r="D81" s="14"/>
      <c r="E81" s="14"/>
      <c r="F81" s="14"/>
      <c r="G81" s="14"/>
      <c r="H81" s="14"/>
      <c r="I81" s="1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</row>
    <row r="82" spans="1:95" s="21" customFormat="1" ht="16.149999999999999" customHeight="1" outlineLevel="1">
      <c r="A82" s="103"/>
      <c r="B82" s="48" t="s">
        <v>65</v>
      </c>
      <c r="C82" s="47"/>
      <c r="D82" s="14"/>
      <c r="E82" s="14"/>
      <c r="F82" s="14"/>
      <c r="G82" s="14"/>
      <c r="H82" s="14"/>
      <c r="I82" s="1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</row>
    <row r="83" spans="1:95" s="21" customFormat="1" ht="16.149999999999999" customHeight="1" outlineLevel="1">
      <c r="A83" s="103"/>
      <c r="B83" s="19" t="s">
        <v>66</v>
      </c>
      <c r="C83" s="38"/>
      <c r="D83" s="28"/>
      <c r="E83" s="28"/>
      <c r="F83" s="28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</row>
    <row r="84" spans="1:95" s="21" customFormat="1" ht="30" customHeight="1">
      <c r="A84" s="94" t="s">
        <v>67</v>
      </c>
      <c r="B84" s="95"/>
      <c r="C84" s="95"/>
      <c r="D84" s="40"/>
      <c r="E84" s="40"/>
      <c r="F84" s="40"/>
      <c r="G84" s="40"/>
      <c r="H84" s="40"/>
      <c r="I84" s="40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2"/>
    </row>
    <row r="85" spans="1:95" s="21" customFormat="1" ht="16.149999999999999" customHeight="1" outlineLevel="1" collapsed="1">
      <c r="A85" s="96"/>
      <c r="B85" s="96" t="s">
        <v>68</v>
      </c>
      <c r="C85" s="20" t="s">
        <v>34</v>
      </c>
      <c r="D85" s="45"/>
      <c r="E85" s="45"/>
      <c r="F85" s="39"/>
      <c r="G85" s="39"/>
      <c r="H85" s="39"/>
      <c r="I85" s="39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</row>
    <row r="86" spans="1:95" s="21" customFormat="1" ht="16.149999999999999" customHeight="1" outlineLevel="1">
      <c r="A86" s="97"/>
      <c r="B86" s="97"/>
      <c r="C86" s="6" t="s">
        <v>35</v>
      </c>
      <c r="D86" s="15"/>
      <c r="E86" s="15"/>
      <c r="F86" s="15"/>
      <c r="G86" s="15"/>
      <c r="H86" s="15"/>
      <c r="I86" s="1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</row>
    <row r="87" spans="1:95" s="21" customFormat="1" ht="16.149999999999999" customHeight="1" outlineLevel="1">
      <c r="A87" s="97"/>
      <c r="B87" s="98" t="s">
        <v>69</v>
      </c>
      <c r="C87" s="6" t="s">
        <v>34</v>
      </c>
      <c r="D87" s="15"/>
      <c r="E87" s="15"/>
      <c r="F87" s="15"/>
      <c r="G87" s="15"/>
      <c r="H87" s="15"/>
      <c r="I87" s="1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</row>
    <row r="88" spans="1:95" s="21" customFormat="1" ht="16.149999999999999" customHeight="1" outlineLevel="1">
      <c r="A88" s="97"/>
      <c r="B88" s="96"/>
      <c r="C88" s="6" t="s">
        <v>35</v>
      </c>
      <c r="D88" s="15"/>
      <c r="E88" s="15"/>
      <c r="F88" s="15"/>
      <c r="G88" s="15"/>
      <c r="H88" s="15"/>
      <c r="I88" s="1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</row>
    <row r="89" spans="1:95" s="21" customFormat="1" ht="16.149999999999999" customHeight="1" outlineLevel="1">
      <c r="A89" s="97"/>
      <c r="B89" s="98" t="s">
        <v>70</v>
      </c>
      <c r="C89" s="6" t="s">
        <v>34</v>
      </c>
      <c r="D89" s="15"/>
      <c r="E89" s="15"/>
      <c r="F89" s="15"/>
      <c r="G89" s="15"/>
      <c r="H89" s="15"/>
      <c r="I89" s="1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44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</row>
    <row r="90" spans="1:95" s="21" customFormat="1" ht="16.149999999999999" customHeight="1" outlineLevel="1">
      <c r="A90" s="97"/>
      <c r="B90" s="96"/>
      <c r="C90" s="6" t="s">
        <v>35</v>
      </c>
      <c r="D90" s="15"/>
      <c r="E90" s="15"/>
      <c r="F90" s="15"/>
      <c r="G90" s="15"/>
      <c r="H90" s="15"/>
      <c r="I90" s="1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</row>
    <row r="91" spans="1:95" s="21" customFormat="1" ht="16.149999999999999" customHeight="1" outlineLevel="1">
      <c r="A91" s="97"/>
      <c r="B91" s="98" t="s">
        <v>71</v>
      </c>
      <c r="C91" s="6" t="s">
        <v>34</v>
      </c>
      <c r="D91" s="15"/>
      <c r="E91" s="15"/>
      <c r="F91" s="15"/>
      <c r="G91" s="15"/>
      <c r="H91" s="15"/>
      <c r="I91" s="1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</row>
    <row r="92" spans="1:95" s="21" customFormat="1" ht="16.149999999999999" customHeight="1" outlineLevel="1">
      <c r="A92" s="97"/>
      <c r="B92" s="96"/>
      <c r="C92" s="6" t="s">
        <v>35</v>
      </c>
      <c r="D92" s="15"/>
      <c r="E92" s="15"/>
      <c r="F92" s="15"/>
      <c r="G92" s="15"/>
      <c r="H92" s="15"/>
      <c r="I92" s="1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</row>
  </sheetData>
  <mergeCells count="95">
    <mergeCell ref="A1:C1"/>
    <mergeCell ref="D1:AR1"/>
    <mergeCell ref="A2:A5"/>
    <mergeCell ref="B2:C2"/>
    <mergeCell ref="B3:C3"/>
    <mergeCell ref="B4:C4"/>
    <mergeCell ref="B5:C5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V6:AW6"/>
    <mergeCell ref="Z6:AA6"/>
    <mergeCell ref="AB6:AC6"/>
    <mergeCell ref="AD6:AE6"/>
    <mergeCell ref="AF6:AG6"/>
    <mergeCell ref="AH6:AI6"/>
    <mergeCell ref="AJ6:AK6"/>
    <mergeCell ref="CD6:CE6"/>
    <mergeCell ref="CF6:CG6"/>
    <mergeCell ref="BJ6:BK6"/>
    <mergeCell ref="BL6:BM6"/>
    <mergeCell ref="BN6:BO6"/>
    <mergeCell ref="BP6:BQ6"/>
    <mergeCell ref="BR6:BS6"/>
    <mergeCell ref="BT6:BU6"/>
    <mergeCell ref="A7:C7"/>
    <mergeCell ref="BV6:BW6"/>
    <mergeCell ref="BX6:BY6"/>
    <mergeCell ref="BZ6:CA6"/>
    <mergeCell ref="CB6:CC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CH6:CI6"/>
    <mergeCell ref="CJ6:CK6"/>
    <mergeCell ref="CL6:CM6"/>
    <mergeCell ref="CN6:CO6"/>
    <mergeCell ref="CP6:CQ6"/>
    <mergeCell ref="A8:A38"/>
    <mergeCell ref="B8:B12"/>
    <mergeCell ref="B13:B17"/>
    <mergeCell ref="B18:B22"/>
    <mergeCell ref="B23:B27"/>
    <mergeCell ref="B28:B30"/>
    <mergeCell ref="B31:C31"/>
    <mergeCell ref="B32:C32"/>
    <mergeCell ref="B33:B35"/>
    <mergeCell ref="B36:B38"/>
    <mergeCell ref="A39:C39"/>
    <mergeCell ref="A40:A58"/>
    <mergeCell ref="B40:B42"/>
    <mergeCell ref="B43:B44"/>
    <mergeCell ref="B45:B46"/>
    <mergeCell ref="B47:B48"/>
    <mergeCell ref="B49:B50"/>
    <mergeCell ref="B51:B52"/>
    <mergeCell ref="B53:B54"/>
    <mergeCell ref="B55:B56"/>
    <mergeCell ref="B57:B58"/>
    <mergeCell ref="A59:C59"/>
    <mergeCell ref="A60:A83"/>
    <mergeCell ref="B60:C60"/>
    <mergeCell ref="B62:C62"/>
    <mergeCell ref="B63:C63"/>
    <mergeCell ref="B64:C64"/>
    <mergeCell ref="B66:C66"/>
    <mergeCell ref="B67:C67"/>
    <mergeCell ref="B68:C68"/>
    <mergeCell ref="B69:C69"/>
    <mergeCell ref="B70:C70"/>
    <mergeCell ref="B71:C71"/>
    <mergeCell ref="B72:C72"/>
    <mergeCell ref="A84:C84"/>
    <mergeCell ref="A85:A92"/>
    <mergeCell ref="B85:B86"/>
    <mergeCell ref="B87:B88"/>
    <mergeCell ref="B89:B90"/>
    <mergeCell ref="B91:B92"/>
  </mergeCells>
  <phoneticPr fontId="6"/>
  <conditionalFormatting sqref="D8:CQ92">
    <cfRule type="containsBlanks" dxfId="5" priority="3">
      <formula>LEN(TRIM(D8))=0</formula>
    </cfRule>
    <cfRule type="cellIs" dxfId="4" priority="4" operator="equal">
      <formula>100</formula>
    </cfRule>
    <cfRule type="cellIs" dxfId="3" priority="5" operator="between">
      <formula>51</formula>
      <formula>99</formula>
    </cfRule>
    <cfRule type="cellIs" dxfId="2" priority="6" operator="between">
      <formula>1</formula>
      <formula>50</formula>
    </cfRule>
    <cfRule type="cellIs" dxfId="1" priority="7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87"/>
  <sheetViews>
    <sheetView showGridLines="0" workbookViewId="0">
      <selection sqref="A1:C1"/>
    </sheetView>
  </sheetViews>
  <sheetFormatPr defaultColWidth="9.33203125" defaultRowHeight="11.25" outlineLevelRow="1"/>
  <cols>
    <col min="1" max="1" width="13.5" style="1" customWidth="1"/>
    <col min="2" max="2" width="55.1640625" style="13" bestFit="1" customWidth="1"/>
    <col min="3" max="3" width="32.5" style="1" customWidth="1"/>
    <col min="4" max="4" width="10.33203125" style="22" bestFit="1" customWidth="1"/>
    <col min="5" max="5" width="19.33203125" style="141" bestFit="1" customWidth="1"/>
    <col min="6" max="16384" width="9.33203125" style="22"/>
  </cols>
  <sheetData>
    <row r="1" spans="1:5" s="2" customFormat="1" ht="30" customHeight="1">
      <c r="A1" s="128" t="s">
        <v>5</v>
      </c>
      <c r="B1" s="129"/>
      <c r="C1" s="130"/>
      <c r="D1" s="46" t="s">
        <v>75</v>
      </c>
      <c r="E1" s="139" t="s">
        <v>76</v>
      </c>
    </row>
    <row r="2" spans="1:5" s="21" customFormat="1" ht="30" customHeight="1">
      <c r="A2" s="136" t="s">
        <v>72</v>
      </c>
      <c r="B2" s="136"/>
      <c r="C2" s="136"/>
      <c r="D2" s="45"/>
      <c r="E2" s="140"/>
    </row>
    <row r="3" spans="1:5" s="21" customFormat="1" ht="16.149999999999999" customHeight="1" outlineLevel="1">
      <c r="A3" s="120"/>
      <c r="B3" s="137" t="s">
        <v>2</v>
      </c>
      <c r="C3" s="49" t="s">
        <v>10</v>
      </c>
      <c r="D3" s="45">
        <f>COUNT('記入欄 '!$D8:$CS8)/2</f>
        <v>0</v>
      </c>
      <c r="E3" s="140" t="str">
        <f>IFERROR(AVERAGE('記入欄 '!$D8:$CS8),"")</f>
        <v/>
      </c>
    </row>
    <row r="4" spans="1:5" s="21" customFormat="1" ht="16.149999999999999" customHeight="1" outlineLevel="1">
      <c r="A4" s="120"/>
      <c r="B4" s="137"/>
      <c r="C4" s="49" t="s">
        <v>8</v>
      </c>
      <c r="D4" s="45">
        <f>COUNT('記入欄 '!$D9:$CS9)/2</f>
        <v>0</v>
      </c>
      <c r="E4" s="140" t="str">
        <f>IFERROR(AVERAGE('記入欄 '!$D9:$CS9),"")</f>
        <v/>
      </c>
    </row>
    <row r="5" spans="1:5" s="21" customFormat="1" ht="16.149999999999999" customHeight="1" outlineLevel="1">
      <c r="A5" s="120"/>
      <c r="B5" s="137"/>
      <c r="C5" s="49" t="s">
        <v>9</v>
      </c>
      <c r="D5" s="45">
        <f>COUNT('記入欄 '!$D10:$CS10)/2</f>
        <v>0</v>
      </c>
      <c r="E5" s="140" t="str">
        <f>IFERROR(AVERAGE('記入欄 '!$D10:$CS10),"")</f>
        <v/>
      </c>
    </row>
    <row r="6" spans="1:5" s="21" customFormat="1" ht="16.149999999999999" customHeight="1" outlineLevel="1">
      <c r="A6" s="120"/>
      <c r="B6" s="138"/>
      <c r="C6" s="49" t="s">
        <v>0</v>
      </c>
      <c r="D6" s="45">
        <f>COUNT('記入欄 '!$D11:$CS11)/2</f>
        <v>0</v>
      </c>
      <c r="E6" s="140" t="str">
        <f>IFERROR(AVERAGE('記入欄 '!$D11:$CS11),"")</f>
        <v/>
      </c>
    </row>
    <row r="7" spans="1:5" s="21" customFormat="1" ht="16.149999999999999" customHeight="1" outlineLevel="1">
      <c r="A7" s="120"/>
      <c r="B7" s="138"/>
      <c r="C7" s="49" t="s">
        <v>1</v>
      </c>
      <c r="D7" s="45">
        <f>COUNT('記入欄 '!$D12:$CS12)/2</f>
        <v>0</v>
      </c>
      <c r="E7" s="140" t="str">
        <f>IFERROR(AVERAGE('記入欄 '!$D12:$CS12),"")</f>
        <v/>
      </c>
    </row>
    <row r="8" spans="1:5" s="21" customFormat="1" ht="16.149999999999999" customHeight="1" outlineLevel="1">
      <c r="A8" s="120"/>
      <c r="B8" s="137" t="s">
        <v>12</v>
      </c>
      <c r="C8" s="49" t="s">
        <v>10</v>
      </c>
      <c r="D8" s="45">
        <f>COUNT('記入欄 '!$D13:$CS13)/2</f>
        <v>0</v>
      </c>
      <c r="E8" s="140" t="str">
        <f>IFERROR(AVERAGE('記入欄 '!$D13:$CS13),"")</f>
        <v/>
      </c>
    </row>
    <row r="9" spans="1:5" s="21" customFormat="1" ht="16.149999999999999" customHeight="1" outlineLevel="1">
      <c r="A9" s="120"/>
      <c r="B9" s="137"/>
      <c r="C9" s="49" t="s">
        <v>8</v>
      </c>
      <c r="D9" s="45">
        <f>COUNT('記入欄 '!$D14:$CS14)/2</f>
        <v>0</v>
      </c>
      <c r="E9" s="140" t="str">
        <f>IFERROR(AVERAGE('記入欄 '!$D14:$CS14),"")</f>
        <v/>
      </c>
    </row>
    <row r="10" spans="1:5" s="21" customFormat="1" ht="16.149999999999999" customHeight="1" outlineLevel="1">
      <c r="A10" s="120"/>
      <c r="B10" s="137"/>
      <c r="C10" s="49" t="s">
        <v>9</v>
      </c>
      <c r="D10" s="45">
        <f>COUNT('記入欄 '!$D15:$CS15)/2</f>
        <v>0</v>
      </c>
      <c r="E10" s="140" t="str">
        <f>IFERROR(AVERAGE('記入欄 '!$D15:$CS15),"")</f>
        <v/>
      </c>
    </row>
    <row r="11" spans="1:5" s="21" customFormat="1" ht="16.149999999999999" customHeight="1" outlineLevel="1">
      <c r="A11" s="120"/>
      <c r="B11" s="138"/>
      <c r="C11" s="49" t="s">
        <v>0</v>
      </c>
      <c r="D11" s="45">
        <f>COUNT('記入欄 '!$D16:$CS16)/2</f>
        <v>0</v>
      </c>
      <c r="E11" s="140" t="str">
        <f>IFERROR(AVERAGE('記入欄 '!$D16:$CS16),"")</f>
        <v/>
      </c>
    </row>
    <row r="12" spans="1:5" s="21" customFormat="1" ht="16.149999999999999" customHeight="1" outlineLevel="1">
      <c r="A12" s="120"/>
      <c r="B12" s="138"/>
      <c r="C12" s="49" t="s">
        <v>16</v>
      </c>
      <c r="D12" s="45">
        <f>COUNT('記入欄 '!$D17:$CS17)/2</f>
        <v>0</v>
      </c>
      <c r="E12" s="140" t="str">
        <f>IFERROR(AVERAGE('記入欄 '!$D17:$CS17),"")</f>
        <v/>
      </c>
    </row>
    <row r="13" spans="1:5" s="21" customFormat="1" ht="15.6" customHeight="1" outlineLevel="1">
      <c r="A13" s="120"/>
      <c r="B13" s="137" t="s">
        <v>13</v>
      </c>
      <c r="C13" s="49" t="s">
        <v>10</v>
      </c>
      <c r="D13" s="45">
        <f>COUNT('記入欄 '!$D18:$CS18)/2</f>
        <v>0</v>
      </c>
      <c r="E13" s="140" t="str">
        <f>IFERROR(AVERAGE('記入欄 '!$D18:$CS18),"")</f>
        <v/>
      </c>
    </row>
    <row r="14" spans="1:5" s="21" customFormat="1" ht="15.6" customHeight="1" outlineLevel="1">
      <c r="A14" s="120"/>
      <c r="B14" s="137"/>
      <c r="C14" s="49" t="s">
        <v>8</v>
      </c>
      <c r="D14" s="45">
        <f>COUNT('記入欄 '!$D19:$CS19)/2</f>
        <v>0</v>
      </c>
      <c r="E14" s="140" t="str">
        <f>IFERROR(AVERAGE('記入欄 '!$D19:$CS19),"")</f>
        <v/>
      </c>
    </row>
    <row r="15" spans="1:5" s="21" customFormat="1" ht="15.6" customHeight="1" outlineLevel="1">
      <c r="A15" s="120"/>
      <c r="B15" s="137"/>
      <c r="C15" s="49" t="s">
        <v>9</v>
      </c>
      <c r="D15" s="45">
        <f>COUNT('記入欄 '!$D20:$CS20)/2</f>
        <v>0</v>
      </c>
      <c r="E15" s="140" t="str">
        <f>IFERROR(AVERAGE('記入欄 '!$D20:$CS20),"")</f>
        <v/>
      </c>
    </row>
    <row r="16" spans="1:5" s="21" customFormat="1" ht="15.6" customHeight="1" outlineLevel="1">
      <c r="A16" s="120"/>
      <c r="B16" s="138"/>
      <c r="C16" s="49" t="s">
        <v>0</v>
      </c>
      <c r="D16" s="45">
        <f>COUNT('記入欄 '!$D21:$CS21)/2</f>
        <v>0</v>
      </c>
      <c r="E16" s="140" t="str">
        <f>IFERROR(AVERAGE('記入欄 '!$D21:$CS21),"")</f>
        <v/>
      </c>
    </row>
    <row r="17" spans="1:5" s="21" customFormat="1" ht="15.6" customHeight="1" outlineLevel="1">
      <c r="A17" s="120"/>
      <c r="B17" s="138"/>
      <c r="C17" s="49" t="s">
        <v>16</v>
      </c>
      <c r="D17" s="45">
        <f>COUNT('記入欄 '!$D22:$CS22)/2</f>
        <v>0</v>
      </c>
      <c r="E17" s="140" t="str">
        <f>IFERROR(AVERAGE('記入欄 '!$D22:$CS22),"")</f>
        <v/>
      </c>
    </row>
    <row r="18" spans="1:5" s="21" customFormat="1" ht="16.149999999999999" customHeight="1" outlineLevel="1">
      <c r="A18" s="120"/>
      <c r="B18" s="137" t="s">
        <v>14</v>
      </c>
      <c r="C18" s="49" t="s">
        <v>10</v>
      </c>
      <c r="D18" s="45">
        <f>COUNT('記入欄 '!$D23:$CS23)/2</f>
        <v>0</v>
      </c>
      <c r="E18" s="140" t="str">
        <f>IFERROR(AVERAGE('記入欄 '!$D23:$CS23),"")</f>
        <v/>
      </c>
    </row>
    <row r="19" spans="1:5" s="21" customFormat="1" ht="16.149999999999999" customHeight="1" outlineLevel="1">
      <c r="A19" s="120"/>
      <c r="B19" s="137"/>
      <c r="C19" s="49" t="s">
        <v>8</v>
      </c>
      <c r="D19" s="45">
        <f>COUNT('記入欄 '!$D24:$CS24)/2</f>
        <v>0</v>
      </c>
      <c r="E19" s="140" t="str">
        <f>IFERROR(AVERAGE('記入欄 '!$D24:$CS24),"")</f>
        <v/>
      </c>
    </row>
    <row r="20" spans="1:5" s="21" customFormat="1" ht="16.149999999999999" customHeight="1" outlineLevel="1">
      <c r="A20" s="120"/>
      <c r="B20" s="137"/>
      <c r="C20" s="49" t="s">
        <v>9</v>
      </c>
      <c r="D20" s="45">
        <f>COUNT('記入欄 '!$D25:$CS25)/2</f>
        <v>0</v>
      </c>
      <c r="E20" s="140" t="str">
        <f>IFERROR(AVERAGE('記入欄 '!$D25:$CS25),"")</f>
        <v/>
      </c>
    </row>
    <row r="21" spans="1:5" s="21" customFormat="1" ht="16.149999999999999" customHeight="1" outlineLevel="1">
      <c r="A21" s="120"/>
      <c r="B21" s="138"/>
      <c r="C21" s="49" t="s">
        <v>0</v>
      </c>
      <c r="D21" s="45">
        <f>COUNT('記入欄 '!$D26:$CS26)/2</f>
        <v>0</v>
      </c>
      <c r="E21" s="140" t="str">
        <f>IFERROR(AVERAGE('記入欄 '!$D26:$CS26),"")</f>
        <v/>
      </c>
    </row>
    <row r="22" spans="1:5" s="21" customFormat="1" ht="16.149999999999999" customHeight="1" outlineLevel="1">
      <c r="A22" s="120"/>
      <c r="B22" s="138"/>
      <c r="C22" s="49" t="s">
        <v>16</v>
      </c>
      <c r="D22" s="45">
        <f>COUNT('記入欄 '!$D27:$CS27)/2</f>
        <v>0</v>
      </c>
      <c r="E22" s="140" t="str">
        <f>IFERROR(AVERAGE('記入欄 '!$D27:$CS27),"")</f>
        <v/>
      </c>
    </row>
    <row r="23" spans="1:5" s="21" customFormat="1" ht="16.149999999999999" customHeight="1" outlineLevel="1">
      <c r="A23" s="120"/>
      <c r="B23" s="120" t="s">
        <v>17</v>
      </c>
      <c r="C23" s="49" t="s">
        <v>18</v>
      </c>
      <c r="D23" s="45">
        <f>COUNT('記入欄 '!$D28:$CS28)/2</f>
        <v>0</v>
      </c>
      <c r="E23" s="140" t="str">
        <f>IFERROR(AVERAGE('記入欄 '!$D28:$CS28),"")</f>
        <v/>
      </c>
    </row>
    <row r="24" spans="1:5" s="21" customFormat="1" ht="16.149999999999999" customHeight="1" outlineLevel="1">
      <c r="A24" s="120"/>
      <c r="B24" s="120"/>
      <c r="C24" s="49" t="s">
        <v>19</v>
      </c>
      <c r="D24" s="45">
        <f>COUNT('記入欄 '!$D29:$CS29)/2</f>
        <v>0</v>
      </c>
      <c r="E24" s="140" t="str">
        <f>IFERROR(AVERAGE('記入欄 '!$D29:$CS29),"")</f>
        <v/>
      </c>
    </row>
    <row r="25" spans="1:5" s="21" customFormat="1" ht="16.149999999999999" customHeight="1" outlineLevel="1">
      <c r="A25" s="120"/>
      <c r="B25" s="120"/>
      <c r="C25" s="49" t="s">
        <v>20</v>
      </c>
      <c r="D25" s="45">
        <f>COUNT('記入欄 '!$D30:$CS30)/2</f>
        <v>0</v>
      </c>
      <c r="E25" s="140" t="str">
        <f>IFERROR(AVERAGE('記入欄 '!$D30:$CS30),"")</f>
        <v/>
      </c>
    </row>
    <row r="26" spans="1:5" s="21" customFormat="1" ht="15.6" customHeight="1" outlineLevel="1">
      <c r="A26" s="120"/>
      <c r="B26" s="120" t="s">
        <v>11</v>
      </c>
      <c r="C26" s="138"/>
      <c r="D26" s="45">
        <f>COUNT('記入欄 '!$D31:$CS31)/2</f>
        <v>0</v>
      </c>
      <c r="E26" s="140" t="str">
        <f>IFERROR(AVERAGE('記入欄 '!$D31:$CS31),"")</f>
        <v/>
      </c>
    </row>
    <row r="27" spans="1:5" s="21" customFormat="1" ht="15.6" customHeight="1" outlineLevel="1">
      <c r="A27" s="120"/>
      <c r="B27" s="120" t="s">
        <v>6</v>
      </c>
      <c r="C27" s="138"/>
      <c r="D27" s="45">
        <f>COUNT('記入欄 '!$D32:$CS32)/2</f>
        <v>0</v>
      </c>
      <c r="E27" s="140" t="str">
        <f>IFERROR(AVERAGE('記入欄 '!$D32:$CS32),"")</f>
        <v/>
      </c>
    </row>
    <row r="28" spans="1:5" s="21" customFormat="1" ht="15.6" customHeight="1" outlineLevel="1">
      <c r="A28" s="120"/>
      <c r="B28" s="120" t="s">
        <v>3</v>
      </c>
      <c r="C28" s="49" t="s">
        <v>23</v>
      </c>
      <c r="D28" s="45">
        <f>COUNT('記入欄 '!$D33:$CS33)/2</f>
        <v>0</v>
      </c>
      <c r="E28" s="140" t="str">
        <f>IFERROR(AVERAGE('記入欄 '!$D33:$CS33),"")</f>
        <v/>
      </c>
    </row>
    <row r="29" spans="1:5" s="21" customFormat="1" ht="15.6" customHeight="1" outlineLevel="1">
      <c r="A29" s="120"/>
      <c r="B29" s="120"/>
      <c r="C29" s="49" t="s">
        <v>22</v>
      </c>
      <c r="D29" s="45">
        <f>COUNT('記入欄 '!$D34:$CS34)/2</f>
        <v>0</v>
      </c>
      <c r="E29" s="140" t="str">
        <f>IFERROR(AVERAGE('記入欄 '!$D34:$CS34),"")</f>
        <v/>
      </c>
    </row>
    <row r="30" spans="1:5" s="21" customFormat="1" ht="15.6" customHeight="1" outlineLevel="1">
      <c r="A30" s="120"/>
      <c r="B30" s="120"/>
      <c r="C30" s="49" t="s">
        <v>21</v>
      </c>
      <c r="D30" s="45">
        <f>COUNT('記入欄 '!$D35:$CS35)/2</f>
        <v>0</v>
      </c>
      <c r="E30" s="140" t="str">
        <f>IFERROR(AVERAGE('記入欄 '!$D35:$CS35),"")</f>
        <v/>
      </c>
    </row>
    <row r="31" spans="1:5" s="21" customFormat="1" ht="15.6" customHeight="1" outlineLevel="1">
      <c r="A31" s="120"/>
      <c r="B31" s="120" t="s">
        <v>24</v>
      </c>
      <c r="C31" s="49" t="s">
        <v>25</v>
      </c>
      <c r="D31" s="45">
        <f>COUNT('記入欄 '!$D36:$CS36)/2</f>
        <v>0</v>
      </c>
      <c r="E31" s="140" t="str">
        <f>IFERROR(AVERAGE('記入欄 '!$D36:$CS36),"")</f>
        <v/>
      </c>
    </row>
    <row r="32" spans="1:5" s="21" customFormat="1" ht="15.6" customHeight="1" outlineLevel="1">
      <c r="A32" s="120"/>
      <c r="B32" s="120"/>
      <c r="C32" s="49" t="s">
        <v>26</v>
      </c>
      <c r="D32" s="45">
        <f>COUNT('記入欄 '!$D37:$CS37)/2</f>
        <v>0</v>
      </c>
      <c r="E32" s="140" t="str">
        <f>IFERROR(AVERAGE('記入欄 '!$D37:$CS37),"")</f>
        <v/>
      </c>
    </row>
    <row r="33" spans="1:5" s="21" customFormat="1" ht="15.6" customHeight="1" outlineLevel="1">
      <c r="A33" s="120"/>
      <c r="B33" s="120"/>
      <c r="C33" s="49" t="s">
        <v>27</v>
      </c>
      <c r="D33" s="45">
        <f>COUNT('記入欄 '!$D38:$CS38)/2</f>
        <v>0</v>
      </c>
      <c r="E33" s="140" t="str">
        <f>IFERROR(AVERAGE('記入欄 '!$D38:$CS38),"")</f>
        <v/>
      </c>
    </row>
    <row r="34" spans="1:5" s="21" customFormat="1" ht="30" customHeight="1">
      <c r="A34" s="99" t="s">
        <v>28</v>
      </c>
      <c r="B34" s="99"/>
      <c r="C34" s="99"/>
      <c r="D34" s="45">
        <f>COUNT('記入欄 '!$D39:$CS39)/2</f>
        <v>0</v>
      </c>
      <c r="E34" s="140" t="str">
        <f>IFERROR(AVERAGE('記入欄 '!$D39:$CS39),"")</f>
        <v/>
      </c>
    </row>
    <row r="35" spans="1:5" s="21" customFormat="1" ht="15.6" customHeight="1" outlineLevel="1" collapsed="1">
      <c r="A35" s="135"/>
      <c r="B35" s="99" t="s">
        <v>29</v>
      </c>
      <c r="C35" s="10" t="s">
        <v>30</v>
      </c>
      <c r="D35" s="45">
        <f>COUNT('記入欄 '!$D40:$CS40)/2</f>
        <v>0</v>
      </c>
      <c r="E35" s="140" t="str">
        <f>IFERROR(AVERAGE('記入欄 '!$D40:$CS40),"")</f>
        <v/>
      </c>
    </row>
    <row r="36" spans="1:5" s="21" customFormat="1" ht="15.6" customHeight="1" outlineLevel="1">
      <c r="A36" s="135"/>
      <c r="B36" s="99"/>
      <c r="C36" s="10" t="s">
        <v>31</v>
      </c>
      <c r="D36" s="45">
        <f>COUNT('記入欄 '!$D41:$CS41)/2</f>
        <v>0</v>
      </c>
      <c r="E36" s="140" t="str">
        <f>IFERROR(AVERAGE('記入欄 '!$D41:$CS41),"")</f>
        <v/>
      </c>
    </row>
    <row r="37" spans="1:5" s="21" customFormat="1" ht="15.6" customHeight="1" outlineLevel="1">
      <c r="A37" s="135"/>
      <c r="B37" s="99"/>
      <c r="C37" s="10" t="s">
        <v>32</v>
      </c>
      <c r="D37" s="45">
        <f>COUNT('記入欄 '!$D42:$CS42)/2</f>
        <v>0</v>
      </c>
      <c r="E37" s="140" t="str">
        <f>IFERROR(AVERAGE('記入欄 '!$D42:$CS42),"")</f>
        <v/>
      </c>
    </row>
    <row r="38" spans="1:5" s="21" customFormat="1" ht="15.6" customHeight="1" outlineLevel="1">
      <c r="A38" s="135"/>
      <c r="B38" s="99" t="s">
        <v>33</v>
      </c>
      <c r="C38" s="10" t="s">
        <v>34</v>
      </c>
      <c r="D38" s="45">
        <f>COUNT('記入欄 '!$D43:$CS43)/2</f>
        <v>0</v>
      </c>
      <c r="E38" s="140" t="str">
        <f>IFERROR(AVERAGE('記入欄 '!$D43:$CS43),"")</f>
        <v/>
      </c>
    </row>
    <row r="39" spans="1:5" s="21" customFormat="1" ht="15.6" customHeight="1" outlineLevel="1">
      <c r="A39" s="135"/>
      <c r="B39" s="99"/>
      <c r="C39" s="10" t="s">
        <v>35</v>
      </c>
      <c r="D39" s="45">
        <f>COUNT('記入欄 '!$D44:$CS44)/2</f>
        <v>0</v>
      </c>
      <c r="E39" s="140" t="str">
        <f>IFERROR(AVERAGE('記入欄 '!$D44:$CS44),"")</f>
        <v/>
      </c>
    </row>
    <row r="40" spans="1:5" s="21" customFormat="1" ht="15.6" customHeight="1" outlineLevel="1">
      <c r="A40" s="135"/>
      <c r="B40" s="99" t="s">
        <v>36</v>
      </c>
      <c r="C40" s="10" t="s">
        <v>34</v>
      </c>
      <c r="D40" s="45">
        <f>COUNT('記入欄 '!$D45:$CS45)/2</f>
        <v>0</v>
      </c>
      <c r="E40" s="140" t="str">
        <f>IFERROR(AVERAGE('記入欄 '!$D45:$CS45),"")</f>
        <v/>
      </c>
    </row>
    <row r="41" spans="1:5" s="21" customFormat="1" ht="15.6" customHeight="1" outlineLevel="1">
      <c r="A41" s="135"/>
      <c r="B41" s="99"/>
      <c r="C41" s="10" t="s">
        <v>35</v>
      </c>
      <c r="D41" s="45">
        <f>COUNT('記入欄 '!$D46:$CS46)/2</f>
        <v>0</v>
      </c>
      <c r="E41" s="140" t="str">
        <f>IFERROR(AVERAGE('記入欄 '!$D46:$CS46),"")</f>
        <v/>
      </c>
    </row>
    <row r="42" spans="1:5" s="21" customFormat="1" ht="15.6" customHeight="1" outlineLevel="1">
      <c r="A42" s="135"/>
      <c r="B42" s="99" t="s">
        <v>37</v>
      </c>
      <c r="C42" s="10" t="s">
        <v>34</v>
      </c>
      <c r="D42" s="45">
        <f>COUNT('記入欄 '!$D47:$CS47)/2</f>
        <v>0</v>
      </c>
      <c r="E42" s="140" t="str">
        <f>IFERROR(AVERAGE('記入欄 '!$D47:$CS47),"")</f>
        <v/>
      </c>
    </row>
    <row r="43" spans="1:5" s="21" customFormat="1" ht="15.6" customHeight="1" outlineLevel="1">
      <c r="A43" s="135"/>
      <c r="B43" s="99"/>
      <c r="C43" s="10" t="s">
        <v>35</v>
      </c>
      <c r="D43" s="45">
        <f>COUNT('記入欄 '!$D48:$CS48)/2</f>
        <v>0</v>
      </c>
      <c r="E43" s="140" t="str">
        <f>IFERROR(AVERAGE('記入欄 '!$D48:$CS48),"")</f>
        <v/>
      </c>
    </row>
    <row r="44" spans="1:5" s="21" customFormat="1" ht="15.6" customHeight="1" outlineLevel="1">
      <c r="A44" s="135"/>
      <c r="B44" s="99" t="s">
        <v>38</v>
      </c>
      <c r="C44" s="10" t="s">
        <v>34</v>
      </c>
      <c r="D44" s="45">
        <f>COUNT('記入欄 '!$D49:$CS49)/2</f>
        <v>0</v>
      </c>
      <c r="E44" s="140" t="str">
        <f>IFERROR(AVERAGE('記入欄 '!$D49:$CS49),"")</f>
        <v/>
      </c>
    </row>
    <row r="45" spans="1:5" s="21" customFormat="1" ht="15.6" customHeight="1" outlineLevel="1">
      <c r="A45" s="135"/>
      <c r="B45" s="99"/>
      <c r="C45" s="10" t="s">
        <v>35</v>
      </c>
      <c r="D45" s="45">
        <f>COUNT('記入欄 '!$D50:$CS50)/2</f>
        <v>0</v>
      </c>
      <c r="E45" s="140" t="str">
        <f>IFERROR(AVERAGE('記入欄 '!$D50:$CS50),"")</f>
        <v/>
      </c>
    </row>
    <row r="46" spans="1:5" s="21" customFormat="1" ht="15.6" customHeight="1" outlineLevel="1">
      <c r="A46" s="135"/>
      <c r="B46" s="99" t="s">
        <v>39</v>
      </c>
      <c r="C46" s="10" t="s">
        <v>34</v>
      </c>
      <c r="D46" s="45">
        <f>COUNT('記入欄 '!$D51:$CS51)/2</f>
        <v>0</v>
      </c>
      <c r="E46" s="140" t="str">
        <f>IFERROR(AVERAGE('記入欄 '!$D51:$CS51),"")</f>
        <v/>
      </c>
    </row>
    <row r="47" spans="1:5" s="21" customFormat="1" ht="15.6" customHeight="1" outlineLevel="1">
      <c r="A47" s="135"/>
      <c r="B47" s="99"/>
      <c r="C47" s="10" t="s">
        <v>40</v>
      </c>
      <c r="D47" s="45">
        <f>COUNT('記入欄 '!$D52:$CS52)/2</f>
        <v>0</v>
      </c>
      <c r="E47" s="140" t="str">
        <f>IFERROR(AVERAGE('記入欄 '!$D52:$CS52),"")</f>
        <v/>
      </c>
    </row>
    <row r="48" spans="1:5" s="21" customFormat="1" ht="15.6" customHeight="1" outlineLevel="1">
      <c r="A48" s="135"/>
      <c r="B48" s="99" t="s">
        <v>41</v>
      </c>
      <c r="C48" s="10" t="s">
        <v>34</v>
      </c>
      <c r="D48" s="45">
        <f>COUNT('記入欄 '!$D53:$CS53)/2</f>
        <v>0</v>
      </c>
      <c r="E48" s="140" t="str">
        <f>IFERROR(AVERAGE('記入欄 '!$D53:$CS53),"")</f>
        <v/>
      </c>
    </row>
    <row r="49" spans="1:5" s="21" customFormat="1" ht="15.6" customHeight="1" outlineLevel="1">
      <c r="A49" s="135"/>
      <c r="B49" s="99"/>
      <c r="C49" s="10" t="s">
        <v>35</v>
      </c>
      <c r="D49" s="45">
        <f>COUNT('記入欄 '!$D54:$CS54)/2</f>
        <v>0</v>
      </c>
      <c r="E49" s="140" t="str">
        <f>IFERROR(AVERAGE('記入欄 '!$D54:$CS54),"")</f>
        <v/>
      </c>
    </row>
    <row r="50" spans="1:5" s="21" customFormat="1" ht="15.6" customHeight="1" outlineLevel="1">
      <c r="A50" s="135"/>
      <c r="B50" s="99" t="s">
        <v>42</v>
      </c>
      <c r="C50" s="10" t="s">
        <v>34</v>
      </c>
      <c r="D50" s="45">
        <f>COUNT('記入欄 '!$D55:$CS55)/2</f>
        <v>0</v>
      </c>
      <c r="E50" s="140" t="str">
        <f>IFERROR(AVERAGE('記入欄 '!$D55:$CS55),"")</f>
        <v/>
      </c>
    </row>
    <row r="51" spans="1:5" s="21" customFormat="1" ht="15.6" customHeight="1" outlineLevel="1">
      <c r="A51" s="135"/>
      <c r="B51" s="99"/>
      <c r="C51" s="10" t="s">
        <v>35</v>
      </c>
      <c r="D51" s="45">
        <f>COUNT('記入欄 '!$D56:$CS56)/2</f>
        <v>0</v>
      </c>
      <c r="E51" s="140" t="str">
        <f>IFERROR(AVERAGE('記入欄 '!$D56:$CS56),"")</f>
        <v/>
      </c>
    </row>
    <row r="52" spans="1:5" s="21" customFormat="1" ht="15.6" customHeight="1" outlineLevel="1">
      <c r="A52" s="135"/>
      <c r="B52" s="99" t="s">
        <v>43</v>
      </c>
      <c r="C52" s="10" t="s">
        <v>34</v>
      </c>
      <c r="D52" s="45">
        <f>COUNT('記入欄 '!$D57:$CS57)/2</f>
        <v>0</v>
      </c>
      <c r="E52" s="140" t="str">
        <f>IFERROR(AVERAGE('記入欄 '!$D57:$CS57),"")</f>
        <v/>
      </c>
    </row>
    <row r="53" spans="1:5" s="21" customFormat="1" ht="15.6" customHeight="1" outlineLevel="1">
      <c r="A53" s="135"/>
      <c r="B53" s="99"/>
      <c r="C53" s="10" t="s">
        <v>35</v>
      </c>
      <c r="D53" s="45">
        <f>COUNT('記入欄 '!$D58:$CS58)/2</f>
        <v>0</v>
      </c>
      <c r="E53" s="140" t="str">
        <f>IFERROR(AVERAGE('記入欄 '!$D58:$CS58),"")</f>
        <v/>
      </c>
    </row>
    <row r="54" spans="1:5" s="21" customFormat="1" ht="30" customHeight="1">
      <c r="A54" s="132" t="s">
        <v>44</v>
      </c>
      <c r="B54" s="132"/>
      <c r="C54" s="132"/>
      <c r="D54" s="45">
        <f>COUNT('記入欄 '!$D59:$CS59)/2</f>
        <v>0</v>
      </c>
      <c r="E54" s="140" t="str">
        <f>IFERROR(AVERAGE('記入欄 '!$D59:$CS59),"")</f>
        <v/>
      </c>
    </row>
    <row r="55" spans="1:5" s="21" customFormat="1" ht="16.149999999999999" customHeight="1" outlineLevel="1">
      <c r="A55" s="132"/>
      <c r="B55" s="133" t="s">
        <v>45</v>
      </c>
      <c r="C55" s="134"/>
      <c r="D55" s="45">
        <f>COUNT('記入欄 '!$D60:$CS60)/2</f>
        <v>0</v>
      </c>
      <c r="E55" s="140" t="str">
        <f>IFERROR(AVERAGE('記入欄 '!$D60:$CS60),"")</f>
        <v/>
      </c>
    </row>
    <row r="56" spans="1:5" s="21" customFormat="1" ht="16.149999999999999" customHeight="1" outlineLevel="1">
      <c r="A56" s="132"/>
      <c r="B56" s="101" t="s">
        <v>46</v>
      </c>
      <c r="C56" s="131"/>
      <c r="D56" s="45">
        <f>COUNT('記入欄 '!$D61:$CS61)/2</f>
        <v>0</v>
      </c>
      <c r="E56" s="140" t="str">
        <f>IFERROR(AVERAGE('記入欄 '!$D61:$CS61),"")</f>
        <v/>
      </c>
    </row>
    <row r="57" spans="1:5" s="21" customFormat="1" ht="16.149999999999999" customHeight="1" outlineLevel="1">
      <c r="A57" s="132"/>
      <c r="B57" s="133" t="s">
        <v>47</v>
      </c>
      <c r="C57" s="134"/>
      <c r="D57" s="45">
        <f>COUNT('記入欄 '!$D62:$CS62)/2</f>
        <v>0</v>
      </c>
      <c r="E57" s="140" t="str">
        <f>IFERROR(AVERAGE('記入欄 '!$D62:$CS62),"")</f>
        <v/>
      </c>
    </row>
    <row r="58" spans="1:5" s="21" customFormat="1" ht="16.149999999999999" customHeight="1" outlineLevel="1">
      <c r="A58" s="132"/>
      <c r="B58" s="133" t="s">
        <v>48</v>
      </c>
      <c r="C58" s="134"/>
      <c r="D58" s="45">
        <f>COUNT('記入欄 '!$D63:$CS63)/2</f>
        <v>0</v>
      </c>
      <c r="E58" s="140" t="str">
        <f>IFERROR(AVERAGE('記入欄 '!$D63:$CS63),"")</f>
        <v/>
      </c>
    </row>
    <row r="59" spans="1:5" s="21" customFormat="1" ht="16.149999999999999" customHeight="1" outlineLevel="1">
      <c r="A59" s="132"/>
      <c r="B59" s="133" t="s">
        <v>49</v>
      </c>
      <c r="C59" s="134"/>
      <c r="D59" s="45">
        <f>COUNT('記入欄 '!$D64:$CS64)/2</f>
        <v>0</v>
      </c>
      <c r="E59" s="140" t="str">
        <f>IFERROR(AVERAGE('記入欄 '!$D64:$CS64),"")</f>
        <v/>
      </c>
    </row>
    <row r="60" spans="1:5" s="21" customFormat="1" ht="16.149999999999999" customHeight="1" outlineLevel="1">
      <c r="A60" s="132"/>
      <c r="B60" s="101" t="s">
        <v>4</v>
      </c>
      <c r="C60" s="131"/>
      <c r="D60" s="45">
        <f>COUNT('記入欄 '!$D65:$CS65)/2</f>
        <v>0</v>
      </c>
      <c r="E60" s="140" t="str">
        <f>IFERROR(AVERAGE('記入欄 '!$D65:$CS65),"")</f>
        <v/>
      </c>
    </row>
    <row r="61" spans="1:5" s="21" customFormat="1" ht="16.149999999999999" customHeight="1" outlineLevel="1">
      <c r="A61" s="132"/>
      <c r="B61" s="133" t="s">
        <v>50</v>
      </c>
      <c r="C61" s="134"/>
      <c r="D61" s="45">
        <f>COUNT('記入欄 '!$D66:$CS66)/2</f>
        <v>0</v>
      </c>
      <c r="E61" s="140" t="str">
        <f>IFERROR(AVERAGE('記入欄 '!$D66:$CS66),"")</f>
        <v/>
      </c>
    </row>
    <row r="62" spans="1:5" s="21" customFormat="1" ht="16.149999999999999" customHeight="1" outlineLevel="1">
      <c r="A62" s="132"/>
      <c r="B62" s="133" t="s">
        <v>51</v>
      </c>
      <c r="C62" s="134"/>
      <c r="D62" s="45">
        <f>COUNT('記入欄 '!$D67:$CS67)/2</f>
        <v>0</v>
      </c>
      <c r="E62" s="140" t="str">
        <f>IFERROR(AVERAGE('記入欄 '!$D67:$CS67),"")</f>
        <v/>
      </c>
    </row>
    <row r="63" spans="1:5" s="21" customFormat="1" ht="16.149999999999999" customHeight="1" outlineLevel="1">
      <c r="A63" s="132"/>
      <c r="B63" s="133" t="s">
        <v>52</v>
      </c>
      <c r="C63" s="134"/>
      <c r="D63" s="45">
        <f>COUNT('記入欄 '!$D68:$CS68)/2</f>
        <v>0</v>
      </c>
      <c r="E63" s="140" t="str">
        <f>IFERROR(AVERAGE('記入欄 '!$D68:$CS68),"")</f>
        <v/>
      </c>
    </row>
    <row r="64" spans="1:5" s="21" customFormat="1" ht="16.149999999999999" customHeight="1" outlineLevel="1">
      <c r="A64" s="132"/>
      <c r="B64" s="133" t="s">
        <v>53</v>
      </c>
      <c r="C64" s="134"/>
      <c r="D64" s="45">
        <f>COUNT('記入欄 '!$D69:$CS69)/2</f>
        <v>0</v>
      </c>
      <c r="E64" s="140" t="str">
        <f>IFERROR(AVERAGE('記入欄 '!$D69:$CS69),"")</f>
        <v/>
      </c>
    </row>
    <row r="65" spans="1:5" s="21" customFormat="1" ht="16.149999999999999" customHeight="1" outlineLevel="1">
      <c r="A65" s="132"/>
      <c r="B65" s="133" t="s">
        <v>7</v>
      </c>
      <c r="C65" s="134"/>
      <c r="D65" s="45">
        <f>COUNT('記入欄 '!$D70:$CS70)/2</f>
        <v>0</v>
      </c>
      <c r="E65" s="140" t="str">
        <f>IFERROR(AVERAGE('記入欄 '!$D70:$CS70),"")</f>
        <v/>
      </c>
    </row>
    <row r="66" spans="1:5" s="21" customFormat="1" ht="16.149999999999999" customHeight="1" outlineLevel="1">
      <c r="A66" s="132"/>
      <c r="B66" s="133" t="s">
        <v>54</v>
      </c>
      <c r="C66" s="134"/>
      <c r="D66" s="45">
        <f>COUNT('記入欄 '!$D71:$CS71)/2</f>
        <v>0</v>
      </c>
      <c r="E66" s="140" t="str">
        <f>IFERROR(AVERAGE('記入欄 '!$D71:$CS71),"")</f>
        <v/>
      </c>
    </row>
    <row r="67" spans="1:5" s="21" customFormat="1" ht="16.149999999999999" customHeight="1" outlineLevel="1">
      <c r="A67" s="132"/>
      <c r="B67" s="133" t="s">
        <v>55</v>
      </c>
      <c r="C67" s="134"/>
      <c r="D67" s="45">
        <f>COUNT('記入欄 '!$D72:$CS72)/2</f>
        <v>0</v>
      </c>
      <c r="E67" s="140" t="str">
        <f>IFERROR(AVERAGE('記入欄 '!$D72:$CS72),"")</f>
        <v/>
      </c>
    </row>
    <row r="68" spans="1:5" s="21" customFormat="1" ht="16.149999999999999" customHeight="1" outlineLevel="1">
      <c r="A68" s="132"/>
      <c r="B68" s="101" t="s">
        <v>56</v>
      </c>
      <c r="C68" s="131"/>
      <c r="D68" s="45">
        <f>COUNT('記入欄 '!$D73:$CS73)/2</f>
        <v>0</v>
      </c>
      <c r="E68" s="140" t="str">
        <f>IFERROR(AVERAGE('記入欄 '!$D73:$CS73),"")</f>
        <v/>
      </c>
    </row>
    <row r="69" spans="1:5" s="21" customFormat="1" ht="16.149999999999999" customHeight="1" outlineLevel="1">
      <c r="A69" s="132"/>
      <c r="B69" s="101" t="s">
        <v>57</v>
      </c>
      <c r="C69" s="131"/>
      <c r="D69" s="45">
        <f>COUNT('記入欄 '!$D74:$CS74)/2</f>
        <v>0</v>
      </c>
      <c r="E69" s="140" t="str">
        <f>IFERROR(AVERAGE('記入欄 '!$D74:$CS74),"")</f>
        <v/>
      </c>
    </row>
    <row r="70" spans="1:5" s="21" customFormat="1" ht="16.149999999999999" customHeight="1" outlineLevel="1">
      <c r="A70" s="132"/>
      <c r="B70" s="101" t="s">
        <v>58</v>
      </c>
      <c r="C70" s="131"/>
      <c r="D70" s="45">
        <f>COUNT('記入欄 '!$D75:$CS75)/2</f>
        <v>0</v>
      </c>
      <c r="E70" s="140" t="str">
        <f>IFERROR(AVERAGE('記入欄 '!$D75:$CS75),"")</f>
        <v/>
      </c>
    </row>
    <row r="71" spans="1:5" s="21" customFormat="1" ht="16.149999999999999" customHeight="1" outlineLevel="1">
      <c r="A71" s="132"/>
      <c r="B71" s="101" t="s">
        <v>59</v>
      </c>
      <c r="C71" s="131"/>
      <c r="D71" s="45">
        <f>COUNT('記入欄 '!$D76:$CS76)/2</f>
        <v>0</v>
      </c>
      <c r="E71" s="140" t="str">
        <f>IFERROR(AVERAGE('記入欄 '!$D76:$CS76),"")</f>
        <v/>
      </c>
    </row>
    <row r="72" spans="1:5" s="21" customFormat="1" ht="16.149999999999999" customHeight="1" outlineLevel="1">
      <c r="A72" s="132"/>
      <c r="B72" s="101" t="s">
        <v>60</v>
      </c>
      <c r="C72" s="131"/>
      <c r="D72" s="45">
        <f>COUNT('記入欄 '!$D77:$CS77)/2</f>
        <v>0</v>
      </c>
      <c r="E72" s="140" t="str">
        <f>IFERROR(AVERAGE('記入欄 '!$D77:$CS77),"")</f>
        <v/>
      </c>
    </row>
    <row r="73" spans="1:5" s="21" customFormat="1" ht="16.149999999999999" customHeight="1" outlineLevel="1">
      <c r="A73" s="132"/>
      <c r="B73" s="101" t="s">
        <v>61</v>
      </c>
      <c r="C73" s="131"/>
      <c r="D73" s="45">
        <f>COUNT('記入欄 '!$D78:$CS78)/2</f>
        <v>0</v>
      </c>
      <c r="E73" s="140" t="str">
        <f>IFERROR(AVERAGE('記入欄 '!$D78:$CS78),"")</f>
        <v/>
      </c>
    </row>
    <row r="74" spans="1:5" s="21" customFormat="1" ht="16.149999999999999" customHeight="1" outlineLevel="1">
      <c r="A74" s="132"/>
      <c r="B74" s="101" t="s">
        <v>62</v>
      </c>
      <c r="C74" s="131"/>
      <c r="D74" s="45">
        <f>COUNT('記入欄 '!$D79:$CS79)/2</f>
        <v>0</v>
      </c>
      <c r="E74" s="140" t="str">
        <f>IFERROR(AVERAGE('記入欄 '!$D79:$CS79),"")</f>
        <v/>
      </c>
    </row>
    <row r="75" spans="1:5" s="21" customFormat="1" ht="16.149999999999999" customHeight="1" outlineLevel="1">
      <c r="A75" s="132"/>
      <c r="B75" s="101" t="s">
        <v>63</v>
      </c>
      <c r="C75" s="131"/>
      <c r="D75" s="45">
        <f>COUNT('記入欄 '!$D80:$CS80)/2</f>
        <v>0</v>
      </c>
      <c r="E75" s="140" t="str">
        <f>IFERROR(AVERAGE('記入欄 '!$D80:$CS80),"")</f>
        <v/>
      </c>
    </row>
    <row r="76" spans="1:5" s="21" customFormat="1" ht="16.149999999999999" customHeight="1" outlineLevel="1">
      <c r="A76" s="132"/>
      <c r="B76" s="101" t="s">
        <v>64</v>
      </c>
      <c r="C76" s="131"/>
      <c r="D76" s="45">
        <f>COUNT('記入欄 '!$D81:$CS81)/2</f>
        <v>0</v>
      </c>
      <c r="E76" s="140" t="str">
        <f>IFERROR(AVERAGE('記入欄 '!$D81:$CS81),"")</f>
        <v/>
      </c>
    </row>
    <row r="77" spans="1:5" s="21" customFormat="1" ht="16.149999999999999" customHeight="1" outlineLevel="1">
      <c r="A77" s="132"/>
      <c r="B77" s="101" t="s">
        <v>65</v>
      </c>
      <c r="C77" s="131"/>
      <c r="D77" s="45">
        <f>COUNT('記入欄 '!$D82:$CS82)/2</f>
        <v>0</v>
      </c>
      <c r="E77" s="140" t="str">
        <f>IFERROR(AVERAGE('記入欄 '!$D82:$CS82),"")</f>
        <v/>
      </c>
    </row>
    <row r="78" spans="1:5" s="21" customFormat="1" ht="16.149999999999999" customHeight="1" outlineLevel="1">
      <c r="A78" s="132"/>
      <c r="B78" s="101" t="s">
        <v>66</v>
      </c>
      <c r="C78" s="131"/>
      <c r="D78" s="45">
        <f>COUNT('記入欄 '!$D83:$CS83)/2</f>
        <v>0</v>
      </c>
      <c r="E78" s="140" t="str">
        <f>IFERROR(AVERAGE('記入欄 '!$D83:$CS83),"")</f>
        <v/>
      </c>
    </row>
    <row r="79" spans="1:5" s="21" customFormat="1" ht="30" customHeight="1">
      <c r="A79" s="97" t="s">
        <v>67</v>
      </c>
      <c r="B79" s="97"/>
      <c r="C79" s="97"/>
      <c r="D79" s="45">
        <f>COUNT('記入欄 '!$D84:$CS84)/2</f>
        <v>0</v>
      </c>
      <c r="E79" s="140" t="str">
        <f>IFERROR(AVERAGE('記入欄 '!$D84:$CS84),"")</f>
        <v/>
      </c>
    </row>
    <row r="80" spans="1:5" s="21" customFormat="1" ht="16.149999999999999" customHeight="1" outlineLevel="1" collapsed="1">
      <c r="A80" s="97"/>
      <c r="B80" s="97" t="s">
        <v>68</v>
      </c>
      <c r="C80" s="6" t="s">
        <v>34</v>
      </c>
      <c r="D80" s="45">
        <f>COUNT('記入欄 '!$D85:$CS85)/2</f>
        <v>0</v>
      </c>
      <c r="E80" s="140" t="str">
        <f>IFERROR(AVERAGE('記入欄 '!$D85:$CS85),"")</f>
        <v/>
      </c>
    </row>
    <row r="81" spans="1:5" s="21" customFormat="1" ht="16.149999999999999" customHeight="1" outlineLevel="1">
      <c r="A81" s="97"/>
      <c r="B81" s="97"/>
      <c r="C81" s="6" t="s">
        <v>35</v>
      </c>
      <c r="D81" s="45">
        <f>COUNT('記入欄 '!$D86:$CS86)/2</f>
        <v>0</v>
      </c>
      <c r="E81" s="140" t="str">
        <f>IFERROR(AVERAGE('記入欄 '!$D86:$CS86),"")</f>
        <v/>
      </c>
    </row>
    <row r="82" spans="1:5" s="21" customFormat="1" ht="16.149999999999999" customHeight="1" outlineLevel="1">
      <c r="A82" s="97"/>
      <c r="B82" s="97" t="s">
        <v>69</v>
      </c>
      <c r="C82" s="6" t="s">
        <v>34</v>
      </c>
      <c r="D82" s="45">
        <f>COUNT('記入欄 '!$D87:$CS87)/2</f>
        <v>0</v>
      </c>
      <c r="E82" s="140" t="str">
        <f>IFERROR(AVERAGE('記入欄 '!$D87:$CS87),"")</f>
        <v/>
      </c>
    </row>
    <row r="83" spans="1:5" s="21" customFormat="1" ht="16.149999999999999" customHeight="1" outlineLevel="1">
      <c r="A83" s="97"/>
      <c r="B83" s="97"/>
      <c r="C83" s="6" t="s">
        <v>35</v>
      </c>
      <c r="D83" s="45">
        <f>COUNT('記入欄 '!$D88:$CS88)/2</f>
        <v>0</v>
      </c>
      <c r="E83" s="140" t="str">
        <f>IFERROR(AVERAGE('記入欄 '!$D88:$CS88),"")</f>
        <v/>
      </c>
    </row>
    <row r="84" spans="1:5" s="21" customFormat="1" ht="16.149999999999999" customHeight="1" outlineLevel="1">
      <c r="A84" s="97"/>
      <c r="B84" s="97" t="s">
        <v>70</v>
      </c>
      <c r="C84" s="6" t="s">
        <v>34</v>
      </c>
      <c r="D84" s="45">
        <f>COUNT('記入欄 '!$D89:$CS89)/2</f>
        <v>0</v>
      </c>
      <c r="E84" s="140" t="str">
        <f>IFERROR(AVERAGE('記入欄 '!$D89:$CS89),"")</f>
        <v/>
      </c>
    </row>
    <row r="85" spans="1:5" s="21" customFormat="1" ht="16.149999999999999" customHeight="1" outlineLevel="1">
      <c r="A85" s="97"/>
      <c r="B85" s="97"/>
      <c r="C85" s="6" t="s">
        <v>35</v>
      </c>
      <c r="D85" s="45">
        <f>COUNT('記入欄 '!$D90:$CS90)/2</f>
        <v>0</v>
      </c>
      <c r="E85" s="140" t="str">
        <f>IFERROR(AVERAGE('記入欄 '!$D90:$CS90),"")</f>
        <v/>
      </c>
    </row>
    <row r="86" spans="1:5" s="21" customFormat="1" ht="16.149999999999999" customHeight="1" outlineLevel="1">
      <c r="A86" s="97"/>
      <c r="B86" s="97" t="s">
        <v>71</v>
      </c>
      <c r="C86" s="6" t="s">
        <v>34</v>
      </c>
      <c r="D86" s="45">
        <f>COUNT('記入欄 '!$D91:$CS91)/2</f>
        <v>0</v>
      </c>
      <c r="E86" s="140" t="str">
        <f>IFERROR(AVERAGE('記入欄 '!$D91:$CS91),"")</f>
        <v/>
      </c>
    </row>
    <row r="87" spans="1:5" s="21" customFormat="1" ht="16.149999999999999" customHeight="1" outlineLevel="1">
      <c r="A87" s="97"/>
      <c r="B87" s="97"/>
      <c r="C87" s="6" t="s">
        <v>35</v>
      </c>
      <c r="D87" s="45">
        <f>COUNT('記入欄 '!$D92:$CS92)/2</f>
        <v>0</v>
      </c>
      <c r="E87" s="140" t="str">
        <f>IFERROR(AVERAGE('記入欄 '!$D92:$CS92),"")</f>
        <v/>
      </c>
    </row>
  </sheetData>
  <autoFilter ref="A1:E87">
    <filterColumn colId="0" showButton="0"/>
    <filterColumn colId="1" showButton="0"/>
  </autoFilter>
  <mergeCells count="55">
    <mergeCell ref="A1:C1"/>
    <mergeCell ref="A2:C2"/>
    <mergeCell ref="A3:A33"/>
    <mergeCell ref="B3:B7"/>
    <mergeCell ref="B8:B12"/>
    <mergeCell ref="B13:B17"/>
    <mergeCell ref="B18:B22"/>
    <mergeCell ref="B23:B25"/>
    <mergeCell ref="B26:C26"/>
    <mergeCell ref="B27:C27"/>
    <mergeCell ref="B28:B30"/>
    <mergeCell ref="B31:B33"/>
    <mergeCell ref="A34:C34"/>
    <mergeCell ref="A35:A53"/>
    <mergeCell ref="B35:B37"/>
    <mergeCell ref="B38:B39"/>
    <mergeCell ref="B40:B41"/>
    <mergeCell ref="B42:B43"/>
    <mergeCell ref="B44:B45"/>
    <mergeCell ref="B46:B47"/>
    <mergeCell ref="B65:C65"/>
    <mergeCell ref="B48:B49"/>
    <mergeCell ref="B50:B51"/>
    <mergeCell ref="B52:B53"/>
    <mergeCell ref="A54:C54"/>
    <mergeCell ref="A55:A78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77:C77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A79:C79"/>
    <mergeCell ref="A80:A87"/>
    <mergeCell ref="B80:B81"/>
    <mergeCell ref="B82:B83"/>
    <mergeCell ref="B84:B85"/>
    <mergeCell ref="B86:B87"/>
  </mergeCells>
  <phoneticPr fontId="6"/>
  <conditionalFormatting sqref="D1:D104857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使い方</vt:lpstr>
      <vt:lpstr>（例）記入欄</vt:lpstr>
      <vt:lpstr>（例）転記用</vt:lpstr>
      <vt:lpstr>記入欄 </vt:lpstr>
      <vt:lpstr>転記用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2015-12-22T08:06:48Z</dcterms:created>
  <dcterms:modified xsi:type="dcterms:W3CDTF">2021-04-01T08:14:31Z</dcterms:modified>
</cp:coreProperties>
</file>